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Sheet1!$A$2:$G$4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<sst xmlns="http://schemas.openxmlformats.org/spreadsheetml/2006/main" count="76" uniqueCount="50">
  <si>
    <t>河源市人民医院医疗器械采购项目清单
（采购咨询编号：CGZX-2024-38-SBK）</t>
  </si>
  <si>
    <t>序号</t>
  </si>
  <si>
    <r>
      <rPr>
        <b/>
        <sz val="10.5"/>
        <color rgb="FF333333"/>
        <rFont val="simsun"/>
        <charset val="134"/>
      </rPr>
      <t>器械名称</t>
    </r>
  </si>
  <si>
    <t>规格</t>
  </si>
  <si>
    <r>
      <rPr>
        <b/>
        <sz val="10.5"/>
        <color rgb="FF333333"/>
        <rFont val="simsun"/>
        <charset val="134"/>
      </rPr>
      <t>采购数量</t>
    </r>
  </si>
  <si>
    <r>
      <rPr>
        <b/>
        <sz val="10.5"/>
        <color rgb="FF333333"/>
        <rFont val="simsun"/>
        <charset val="134"/>
      </rPr>
      <t>计价单位</t>
    </r>
  </si>
  <si>
    <t>预算单价(元)</t>
  </si>
  <si>
    <t>预算(元)</t>
  </si>
  <si>
    <t>合计预算（元）</t>
  </si>
  <si>
    <t>总预算      （元）</t>
  </si>
  <si>
    <t>气管套管</t>
  </si>
  <si>
    <t>7mm</t>
  </si>
  <si>
    <t>套</t>
  </si>
  <si>
    <t>8mm</t>
  </si>
  <si>
    <t>止血钳</t>
  </si>
  <si>
    <t>160，弯，全齿</t>
  </si>
  <si>
    <t>把</t>
  </si>
  <si>
    <t>手术剪</t>
  </si>
  <si>
    <t>160，弯尖</t>
  </si>
  <si>
    <t>160，直尖</t>
  </si>
  <si>
    <t>精细剪（直尖）</t>
  </si>
  <si>
    <t>120，直，尖头</t>
  </si>
  <si>
    <t>精细剪（弯尖）</t>
  </si>
  <si>
    <t>120，弯，尖头</t>
  </si>
  <si>
    <t>经皮穿刺针</t>
  </si>
  <si>
    <t>0.9*80（羊水）</t>
  </si>
  <si>
    <t>篮钳</t>
  </si>
  <si>
    <t>JP2003RB 125*3.2 鸭嘴，直</t>
  </si>
  <si>
    <t>JP2007RB 125*3.2 鸭嘴，上翘</t>
  </si>
  <si>
    <t>JP2074RB 115*2.2 反咬切</t>
  </si>
  <si>
    <t>JP2075RB 115*2.2 反咬切</t>
  </si>
  <si>
    <t>12.5cm，弯蚊，全齿</t>
  </si>
  <si>
    <t>14cm，弯，全齿</t>
  </si>
  <si>
    <t>16cm，弯，全齿</t>
  </si>
  <si>
    <t>组织钳</t>
  </si>
  <si>
    <t>16cm，直</t>
  </si>
  <si>
    <t>组织剪</t>
  </si>
  <si>
    <t>16cm，弯</t>
  </si>
  <si>
    <t>持针钳</t>
  </si>
  <si>
    <t>16cm，直，细针</t>
  </si>
  <si>
    <t>手术刀柄</t>
  </si>
  <si>
    <t>3#</t>
  </si>
  <si>
    <t>不锈钢药杯</t>
  </si>
  <si>
    <t>50×50</t>
  </si>
  <si>
    <t>个</t>
  </si>
  <si>
    <t>钻颅穿刺锥</t>
  </si>
  <si>
    <t>170（三角锥针ф3、ф3.5、ф4）</t>
  </si>
  <si>
    <t>钻颅吸引针</t>
  </si>
  <si>
    <t>100*ф2.5</t>
  </si>
  <si>
    <t>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</si>
</sst>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.5"/>
      <color rgb="FF333333"/>
      <name val="simsun"/>
      <charset val="134"/>
    </font>
    <font>
      <sz val="11"/>
      <color rgb="FF33333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workbookViewId="0">
      <selection activeCell="B8" sqref="B8"/>
    </sheetView>
  </sheetViews>
  <sheetFormatPr defaultColWidth="9" defaultRowHeight="13.5"/>
  <cols>
    <col min="1" max="1" width="5.875" customWidth="1"/>
    <col min="2" max="2" width="20.5" customWidth="1"/>
    <col min="3" max="3" width="32.875" customWidth="1"/>
    <col min="4" max="4" width="10.25" customWidth="1"/>
    <col min="6" max="6" width="14.125" customWidth="1"/>
    <col min="7" max="8" width="12.625" customWidth="1"/>
    <col min="9" max="9" width="13.125" customWidth="1"/>
  </cols>
  <sheetData>
    <row r="1" ht="56" customHeight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58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4" t="s">
        <v>9</v>
      </c>
    </row>
    <row r="3" ht="20" customHeight="1" spans="1:9">
      <c r="A3" s="5">
        <v>1</v>
      </c>
      <c r="B3" s="6" t="s">
        <v>10</v>
      </c>
      <c r="C3" s="7" t="s">
        <v>11</v>
      </c>
      <c r="D3" s="8">
        <v>20</v>
      </c>
      <c r="E3" s="6" t="s">
        <v>12</v>
      </c>
      <c r="F3" s="8">
        <v>107.5</v>
      </c>
      <c r="G3" s="9">
        <f>D3*F3</f>
        <v>2150</v>
      </c>
      <c r="H3" s="10">
        <v>14090</v>
      </c>
      <c r="I3" s="5">
        <v>94301.6</v>
      </c>
    </row>
    <row r="4" ht="20" customHeight="1" spans="1:9">
      <c r="A4" s="11"/>
      <c r="B4" s="6" t="s">
        <v>10</v>
      </c>
      <c r="C4" s="7" t="s">
        <v>13</v>
      </c>
      <c r="D4" s="8">
        <v>20</v>
      </c>
      <c r="E4" s="6" t="s">
        <v>12</v>
      </c>
      <c r="F4" s="8">
        <v>107.5</v>
      </c>
      <c r="G4" s="9">
        <f t="shared" ref="G4:G24" si="0">D4*F4</f>
        <v>2150</v>
      </c>
      <c r="H4" s="10"/>
      <c r="I4" s="11"/>
    </row>
    <row r="5" ht="20" customHeight="1" spans="1:9">
      <c r="A5" s="11"/>
      <c r="B5" s="6" t="s">
        <v>14</v>
      </c>
      <c r="C5" s="7" t="s">
        <v>15</v>
      </c>
      <c r="D5" s="8">
        <v>20</v>
      </c>
      <c r="E5" s="6" t="s">
        <v>16</v>
      </c>
      <c r="F5" s="8">
        <v>57</v>
      </c>
      <c r="G5" s="9">
        <f t="shared" si="0"/>
        <v>1140</v>
      </c>
      <c r="H5" s="10"/>
      <c r="I5" s="11"/>
    </row>
    <row r="6" ht="20" customHeight="1" spans="1:9">
      <c r="A6" s="11"/>
      <c r="B6" s="6" t="s">
        <v>17</v>
      </c>
      <c r="C6" s="7" t="s">
        <v>18</v>
      </c>
      <c r="D6" s="8">
        <v>20</v>
      </c>
      <c r="E6" s="6" t="s">
        <v>16</v>
      </c>
      <c r="F6" s="8">
        <v>83.3</v>
      </c>
      <c r="G6" s="9">
        <f t="shared" si="0"/>
        <v>1666</v>
      </c>
      <c r="H6" s="10"/>
      <c r="I6" s="11"/>
    </row>
    <row r="7" ht="20" customHeight="1" spans="1:9">
      <c r="A7" s="11"/>
      <c r="B7" s="6" t="s">
        <v>17</v>
      </c>
      <c r="C7" s="7" t="s">
        <v>19</v>
      </c>
      <c r="D7" s="8">
        <v>20</v>
      </c>
      <c r="E7" s="6" t="s">
        <v>16</v>
      </c>
      <c r="F7" s="8">
        <v>75.7</v>
      </c>
      <c r="G7" s="9">
        <f t="shared" si="0"/>
        <v>1514</v>
      </c>
      <c r="H7" s="10"/>
      <c r="I7" s="11"/>
    </row>
    <row r="8" ht="20" customHeight="1" spans="1:9">
      <c r="A8" s="11"/>
      <c r="B8" s="6" t="s">
        <v>20</v>
      </c>
      <c r="C8" s="7" t="s">
        <v>21</v>
      </c>
      <c r="D8" s="8">
        <v>20</v>
      </c>
      <c r="E8" s="6" t="s">
        <v>16</v>
      </c>
      <c r="F8" s="8">
        <v>127</v>
      </c>
      <c r="G8" s="9">
        <f t="shared" si="0"/>
        <v>2540</v>
      </c>
      <c r="H8" s="10"/>
      <c r="I8" s="11"/>
    </row>
    <row r="9" ht="20" customHeight="1" spans="1:9">
      <c r="A9" s="11"/>
      <c r="B9" s="6" t="s">
        <v>22</v>
      </c>
      <c r="C9" s="7" t="s">
        <v>23</v>
      </c>
      <c r="D9" s="8">
        <v>20</v>
      </c>
      <c r="E9" s="6" t="s">
        <v>16</v>
      </c>
      <c r="F9" s="8">
        <v>127</v>
      </c>
      <c r="G9" s="9">
        <f t="shared" si="0"/>
        <v>2540</v>
      </c>
      <c r="H9" s="10"/>
      <c r="I9" s="11"/>
    </row>
    <row r="10" ht="20" customHeight="1" spans="1:9">
      <c r="A10" s="12"/>
      <c r="B10" s="6" t="s">
        <v>24</v>
      </c>
      <c r="C10" s="7" t="s">
        <v>25</v>
      </c>
      <c r="D10" s="8">
        <v>10</v>
      </c>
      <c r="E10" s="6" t="s">
        <v>16</v>
      </c>
      <c r="F10" s="8">
        <v>39</v>
      </c>
      <c r="G10" s="9">
        <f t="shared" si="0"/>
        <v>390</v>
      </c>
      <c r="H10" s="10"/>
      <c r="I10" s="11"/>
    </row>
    <row r="11" ht="20" customHeight="1" spans="1:9">
      <c r="A11" s="5">
        <v>2</v>
      </c>
      <c r="B11" s="6" t="s">
        <v>26</v>
      </c>
      <c r="C11" s="6" t="s">
        <v>27</v>
      </c>
      <c r="D11" s="8">
        <v>1</v>
      </c>
      <c r="E11" s="6" t="s">
        <v>16</v>
      </c>
      <c r="F11" s="13">
        <v>10356.9</v>
      </c>
      <c r="G11" s="9">
        <f t="shared" si="0"/>
        <v>10356.9</v>
      </c>
      <c r="H11" s="14">
        <v>80211.6</v>
      </c>
      <c r="I11" s="11"/>
    </row>
    <row r="12" ht="20" customHeight="1" spans="1:9">
      <c r="A12" s="11"/>
      <c r="B12" s="6" t="s">
        <v>26</v>
      </c>
      <c r="C12" s="6" t="s">
        <v>28</v>
      </c>
      <c r="D12" s="8">
        <v>1</v>
      </c>
      <c r="E12" s="6" t="s">
        <v>16</v>
      </c>
      <c r="F12" s="13">
        <v>10356.9</v>
      </c>
      <c r="G12" s="9">
        <f t="shared" si="0"/>
        <v>10356.9</v>
      </c>
      <c r="H12" s="14"/>
      <c r="I12" s="11"/>
    </row>
    <row r="13" ht="20" customHeight="1" spans="1:9">
      <c r="A13" s="11"/>
      <c r="B13" s="6" t="s">
        <v>26</v>
      </c>
      <c r="C13" s="6" t="s">
        <v>29</v>
      </c>
      <c r="D13" s="8">
        <v>1</v>
      </c>
      <c r="E13" s="6" t="s">
        <v>16</v>
      </c>
      <c r="F13" s="13">
        <v>10356.9</v>
      </c>
      <c r="G13" s="9">
        <f t="shared" si="0"/>
        <v>10356.9</v>
      </c>
      <c r="H13" s="14"/>
      <c r="I13" s="11"/>
    </row>
    <row r="14" ht="20" customHeight="1" spans="1:9">
      <c r="A14" s="11"/>
      <c r="B14" s="6" t="s">
        <v>26</v>
      </c>
      <c r="C14" s="6" t="s">
        <v>30</v>
      </c>
      <c r="D14" s="8">
        <v>1</v>
      </c>
      <c r="E14" s="6" t="s">
        <v>16</v>
      </c>
      <c r="F14" s="13">
        <v>10356.9</v>
      </c>
      <c r="G14" s="9">
        <f t="shared" si="0"/>
        <v>10356.9</v>
      </c>
      <c r="H14" s="14"/>
      <c r="I14" s="11"/>
    </row>
    <row r="15" ht="20" customHeight="1" spans="1:9">
      <c r="A15" s="11"/>
      <c r="B15" s="6" t="s">
        <v>14</v>
      </c>
      <c r="C15" s="6" t="s">
        <v>31</v>
      </c>
      <c r="D15" s="8">
        <v>100</v>
      </c>
      <c r="E15" s="6" t="s">
        <v>16</v>
      </c>
      <c r="F15" s="8">
        <v>63.65</v>
      </c>
      <c r="G15" s="9">
        <f t="shared" si="0"/>
        <v>6365</v>
      </c>
      <c r="H15" s="14"/>
      <c r="I15" s="11"/>
    </row>
    <row r="16" ht="20" customHeight="1" spans="1:9">
      <c r="A16" s="11"/>
      <c r="B16" s="6" t="s">
        <v>14</v>
      </c>
      <c r="C16" s="6" t="s">
        <v>32</v>
      </c>
      <c r="D16" s="8">
        <v>100</v>
      </c>
      <c r="E16" s="6" t="s">
        <v>16</v>
      </c>
      <c r="F16" s="8">
        <v>63.65</v>
      </c>
      <c r="G16" s="9">
        <f t="shared" si="0"/>
        <v>6365</v>
      </c>
      <c r="H16" s="14"/>
      <c r="I16" s="11"/>
    </row>
    <row r="17" ht="20" customHeight="1" spans="1:9">
      <c r="A17" s="11"/>
      <c r="B17" s="6" t="s">
        <v>14</v>
      </c>
      <c r="C17" s="6" t="s">
        <v>33</v>
      </c>
      <c r="D17" s="8">
        <v>100</v>
      </c>
      <c r="E17" s="6" t="s">
        <v>16</v>
      </c>
      <c r="F17" s="8">
        <v>63.65</v>
      </c>
      <c r="G17" s="9">
        <f t="shared" si="0"/>
        <v>6365</v>
      </c>
      <c r="H17" s="14"/>
      <c r="I17" s="11"/>
    </row>
    <row r="18" ht="20" customHeight="1" spans="1:9">
      <c r="A18" s="11"/>
      <c r="B18" s="6" t="s">
        <v>34</v>
      </c>
      <c r="C18" s="6" t="s">
        <v>35</v>
      </c>
      <c r="D18" s="8">
        <v>100</v>
      </c>
      <c r="E18" s="6" t="s">
        <v>16</v>
      </c>
      <c r="F18" s="8">
        <v>60.8</v>
      </c>
      <c r="G18" s="9">
        <f t="shared" si="0"/>
        <v>6080</v>
      </c>
      <c r="H18" s="14"/>
      <c r="I18" s="11"/>
    </row>
    <row r="19" ht="20" customHeight="1" spans="1:9">
      <c r="A19" s="11"/>
      <c r="B19" s="6" t="s">
        <v>36</v>
      </c>
      <c r="C19" s="6" t="s">
        <v>37</v>
      </c>
      <c r="D19" s="8">
        <v>50</v>
      </c>
      <c r="E19" s="6" t="s">
        <v>16</v>
      </c>
      <c r="F19" s="8">
        <v>55</v>
      </c>
      <c r="G19" s="9">
        <f t="shared" si="0"/>
        <v>2750</v>
      </c>
      <c r="H19" s="14"/>
      <c r="I19" s="11"/>
    </row>
    <row r="20" ht="20" customHeight="1" spans="1:9">
      <c r="A20" s="11"/>
      <c r="B20" s="6" t="s">
        <v>38</v>
      </c>
      <c r="C20" s="6" t="s">
        <v>39</v>
      </c>
      <c r="D20" s="8">
        <v>50</v>
      </c>
      <c r="E20" s="6" t="s">
        <v>16</v>
      </c>
      <c r="F20" s="8">
        <v>71</v>
      </c>
      <c r="G20" s="9">
        <f t="shared" si="0"/>
        <v>3550</v>
      </c>
      <c r="H20" s="14"/>
      <c r="I20" s="11"/>
    </row>
    <row r="21" ht="20" customHeight="1" spans="1:9">
      <c r="A21" s="11"/>
      <c r="B21" s="6" t="s">
        <v>40</v>
      </c>
      <c r="C21" s="6" t="s">
        <v>41</v>
      </c>
      <c r="D21" s="8">
        <v>50</v>
      </c>
      <c r="E21" s="6" t="s">
        <v>16</v>
      </c>
      <c r="F21" s="8">
        <v>36</v>
      </c>
      <c r="G21" s="9">
        <f t="shared" si="0"/>
        <v>1800</v>
      </c>
      <c r="H21" s="14"/>
      <c r="I21" s="11"/>
    </row>
    <row r="22" ht="20" customHeight="1" spans="1:9">
      <c r="A22" s="11"/>
      <c r="B22" s="6" t="s">
        <v>42</v>
      </c>
      <c r="C22" s="6" t="s">
        <v>43</v>
      </c>
      <c r="D22" s="8">
        <v>50</v>
      </c>
      <c r="E22" s="6" t="s">
        <v>44</v>
      </c>
      <c r="F22" s="8">
        <v>17</v>
      </c>
      <c r="G22" s="9">
        <f t="shared" si="0"/>
        <v>850</v>
      </c>
      <c r="H22" s="14"/>
      <c r="I22" s="11"/>
    </row>
    <row r="23" ht="20" customHeight="1" spans="1:9">
      <c r="A23" s="11"/>
      <c r="B23" s="6" t="s">
        <v>45</v>
      </c>
      <c r="C23" s="6" t="s">
        <v>46</v>
      </c>
      <c r="D23" s="8">
        <v>3</v>
      </c>
      <c r="E23" s="6" t="s">
        <v>12</v>
      </c>
      <c r="F23" s="13">
        <v>1425</v>
      </c>
      <c r="G23" s="9">
        <f t="shared" si="0"/>
        <v>4275</v>
      </c>
      <c r="H23" s="14"/>
      <c r="I23" s="11"/>
    </row>
    <row r="24" ht="20" customHeight="1" spans="1:9">
      <c r="A24" s="12"/>
      <c r="B24" s="6" t="s">
        <v>47</v>
      </c>
      <c r="C24" s="6" t="s">
        <v>48</v>
      </c>
      <c r="D24" s="8">
        <v>3</v>
      </c>
      <c r="E24" s="6" t="s">
        <v>49</v>
      </c>
      <c r="F24" s="8">
        <v>128</v>
      </c>
      <c r="G24" s="9">
        <f t="shared" si="0"/>
        <v>384</v>
      </c>
      <c r="H24" s="15"/>
      <c r="I24" s="12"/>
    </row>
  </sheetData>
  <autoFilter ref="A2:G4">
    <extLst/>
  </autoFilter>
  <mergeCells count="6">
    <mergeCell ref="A1:I1"/>
    <mergeCell ref="A3:A10"/>
    <mergeCell ref="A11:A24"/>
    <mergeCell ref="H3:H10"/>
    <mergeCell ref="H11:H24"/>
    <mergeCell ref="I3:I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Waters</cp:lastModifiedBy>
  <dcterms:created xsi:type="dcterms:W3CDTF">2024-05-08T02:12:00Z</dcterms:created>
  <dcterms:modified xsi:type="dcterms:W3CDTF">2024-08-28T08:48:22Z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371A6479D2564E419563B2E3CC3CDE54_11</vt:lpwstr>
  </property>
  <property fmtid="{D5CDD505-2E9C-101B-9397-08002B2CF9AE}" pid="3" name="KSOProductBuildVer">
    <vt:lpwstr>2052-12.1.0.16120</vt:lpwstr>
  </property>
</Properties>
</file>