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6年项目清单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<sst xmlns="http://schemas.openxmlformats.org/spreadsheetml/2006/main" count="385" uniqueCount="250">
  <si>
    <t>河源市人民医院小家电维修清单</t>
  </si>
  <si>
    <t>金额单位：元</t>
  </si>
  <si>
    <t>序号</t>
  </si>
  <si>
    <t>项目/品牌</t>
  </si>
  <si>
    <t>类别</t>
  </si>
  <si>
    <t>品牌/功率</t>
  </si>
  <si>
    <t>估算维修量/次</t>
  </si>
  <si>
    <t>单价</t>
  </si>
  <si>
    <t>合计</t>
  </si>
  <si>
    <t>液晶电视（TCL、康佳、创维）</t>
  </si>
  <si>
    <t>换电源板</t>
  </si>
  <si>
    <t>32寸以下/元</t>
  </si>
  <si>
    <t>(50-65)寸/元</t>
  </si>
  <si>
    <t>换主板</t>
  </si>
  <si>
    <t>换逻辑板</t>
  </si>
  <si>
    <t>背光</t>
  </si>
  <si>
    <t>换屏</t>
  </si>
  <si>
    <t>挂壁安装(带架)</t>
  </si>
  <si>
    <t>天花吊架</t>
  </si>
  <si>
    <t>(32-65)寸/元</t>
  </si>
  <si>
    <t>AC电源线</t>
  </si>
  <si>
    <t>公牛（BULL）</t>
  </si>
  <si>
    <t>换按键面板</t>
  </si>
  <si>
    <t>TCL、康佳、创维</t>
  </si>
  <si>
    <t>拷数据</t>
  </si>
  <si>
    <t>遥控器</t>
  </si>
  <si>
    <t>信号线</t>
  </si>
  <si>
    <t>秋叶原（CHOSEAL）</t>
  </si>
  <si>
    <t>投影机（索尼、松下、爱普生、NEC）</t>
  </si>
  <si>
    <t>安装主机(带吊架)</t>
  </si>
  <si>
    <t>索尼、松下</t>
  </si>
  <si>
    <t>15米高清线</t>
  </si>
  <si>
    <t>开博尔</t>
  </si>
  <si>
    <t>修光机</t>
  </si>
  <si>
    <t>修驱动板</t>
  </si>
  <si>
    <t>修主板</t>
  </si>
  <si>
    <t>灯泡带支架</t>
  </si>
  <si>
    <t>电源适配器</t>
  </si>
  <si>
    <t>航嘉/220V 1.5A</t>
  </si>
  <si>
    <t>防尘网</t>
  </si>
  <si>
    <t>电子限位遥控器</t>
  </si>
  <si>
    <t>电动吊幕电机/220v</t>
  </si>
  <si>
    <t>安装吊幕</t>
  </si>
  <si>
    <t>松索尼、松下</t>
  </si>
  <si>
    <t>电源板</t>
  </si>
  <si>
    <t>喇叭模组</t>
  </si>
  <si>
    <t>步进式开水器</t>
  </si>
  <si>
    <t>换内胆</t>
  </si>
  <si>
    <t>碧涞</t>
  </si>
  <si>
    <t>换增压泵</t>
  </si>
  <si>
    <t xml:space="preserve">柏繁/24V 1kw </t>
  </si>
  <si>
    <t>换发热管</t>
  </si>
  <si>
    <t xml:space="preserve">腾飞/380V 6kw </t>
  </si>
  <si>
    <t xml:space="preserve">碧涞/380V  </t>
  </si>
  <si>
    <t>月雅泉</t>
  </si>
  <si>
    <t>换显示板</t>
  </si>
  <si>
    <t>换过滤芯（三件套）、加高温清洗</t>
  </si>
  <si>
    <t>英浦尼</t>
  </si>
  <si>
    <t>换水龙头</t>
  </si>
  <si>
    <t>九牧</t>
  </si>
  <si>
    <t>换进水电磁阀全铜4分</t>
  </si>
  <si>
    <t>天顺达/12v 15w</t>
  </si>
  <si>
    <t>换排水管</t>
  </si>
  <si>
    <t>温度传感器</t>
  </si>
  <si>
    <t>米科</t>
  </si>
  <si>
    <t>换水位探头</t>
  </si>
  <si>
    <t>电子台秤</t>
  </si>
  <si>
    <t>航嘉</t>
  </si>
  <si>
    <t>主板</t>
  </si>
  <si>
    <t>大阳</t>
  </si>
  <si>
    <t>显示板</t>
  </si>
  <si>
    <t>大河</t>
  </si>
  <si>
    <t>电池</t>
  </si>
  <si>
    <t>双鹿</t>
  </si>
  <si>
    <t>烟雾净化器</t>
  </si>
  <si>
    <t>活接软管</t>
  </si>
  <si>
    <t>联塑</t>
  </si>
  <si>
    <t>风幕机（钻石）</t>
  </si>
  <si>
    <t>钻石电机</t>
  </si>
  <si>
    <t>钻石</t>
  </si>
  <si>
    <t>定时器</t>
  </si>
  <si>
    <t>开关</t>
  </si>
  <si>
    <t>风幕机清洗(台)</t>
  </si>
  <si>
    <t>拆装、清洗</t>
  </si>
  <si>
    <t>电风扇（美的、钻石）</t>
  </si>
  <si>
    <t>换电机</t>
  </si>
  <si>
    <t>美的/220v 60w</t>
  </si>
  <si>
    <t>牛角电机</t>
  </si>
  <si>
    <t>风叶</t>
  </si>
  <si>
    <t>美的</t>
  </si>
  <si>
    <t>电容</t>
  </si>
  <si>
    <t>换控制面板</t>
  </si>
  <si>
    <t>蒸发式冷气机（骆驼）</t>
  </si>
  <si>
    <t>变频电机</t>
  </si>
  <si>
    <t>威乐/380v 200w</t>
  </si>
  <si>
    <t>水泵</t>
  </si>
  <si>
    <t>威乐</t>
  </si>
  <si>
    <t>冷气机清洗(台)</t>
  </si>
  <si>
    <t>美的空气能（5-10匹）</t>
  </si>
  <si>
    <t>控制面板</t>
  </si>
  <si>
    <t>温感探头</t>
  </si>
  <si>
    <t>电机风扇</t>
  </si>
  <si>
    <t>威灵（Welling）</t>
  </si>
  <si>
    <t>电磁阀</t>
  </si>
  <si>
    <t>三花（Sanhua)</t>
  </si>
  <si>
    <t>辅助触头</t>
  </si>
  <si>
    <t>CJX2/380w</t>
  </si>
  <si>
    <t>循环水泵</t>
  </si>
  <si>
    <t>威乐/220v 150w</t>
  </si>
  <si>
    <t>波轮洗衣机（松下、美的、小天鹅）</t>
  </si>
  <si>
    <t>换电脑板</t>
  </si>
  <si>
    <t>松下、美的、小天鹅</t>
  </si>
  <si>
    <t>换离合器</t>
  </si>
  <si>
    <t>换排水阀</t>
  </si>
  <si>
    <t>换吊杆（套）</t>
  </si>
  <si>
    <t>换水位传感器</t>
  </si>
  <si>
    <t>换皮带</t>
  </si>
  <si>
    <t>换进水电磁阀</t>
  </si>
  <si>
    <t>换波轮盘</t>
  </si>
  <si>
    <t>波轮洗衣机(拆洗)</t>
  </si>
  <si>
    <t>滚筒洗衣机（松下、美的、小天鹅）</t>
  </si>
  <si>
    <t>换直流电机</t>
  </si>
  <si>
    <t>换门开关</t>
  </si>
  <si>
    <t>换轴承</t>
  </si>
  <si>
    <t>NSK</t>
  </si>
  <si>
    <t>换三脚架</t>
  </si>
  <si>
    <t>换减震器（套）</t>
  </si>
  <si>
    <t>换门封密封圈</t>
  </si>
  <si>
    <t>烘干电机</t>
  </si>
  <si>
    <t>海尔/220v 40w</t>
  </si>
  <si>
    <t>换烘干发热管</t>
  </si>
  <si>
    <t>滚筒洗衣机(拆洗)</t>
  </si>
  <si>
    <t>微波炉（美的、格兰仕）</t>
  </si>
  <si>
    <t>换磁控器</t>
  </si>
  <si>
    <t>松下/220V 1kw</t>
  </si>
  <si>
    <t>换变压器</t>
  </si>
  <si>
    <t>美的/220V 2kw</t>
  </si>
  <si>
    <t>换托盘</t>
  </si>
  <si>
    <t>换托盘转动电机</t>
  </si>
  <si>
    <t>换风扇</t>
  </si>
  <si>
    <t>换玻璃盘</t>
  </si>
  <si>
    <t>变频器（西门子、英威腾、台达）</t>
  </si>
  <si>
    <t>换电源驱动板</t>
  </si>
  <si>
    <t>7KW以下/元</t>
  </si>
  <si>
    <t>换模块</t>
  </si>
  <si>
    <t>55KW/元</t>
  </si>
  <si>
    <t>调试原厂各项参数</t>
  </si>
  <si>
    <t>编程</t>
  </si>
  <si>
    <t>电机（三菱、台达、安川）</t>
  </si>
  <si>
    <t>换漆包线（高温线）</t>
  </si>
  <si>
    <t>换高速静音轴承</t>
  </si>
  <si>
    <t>波纹管</t>
  </si>
  <si>
    <t>CJX2/380v</t>
  </si>
  <si>
    <t>远传压力表</t>
  </si>
  <si>
    <t>上海自动化仪表</t>
  </si>
  <si>
    <t>电热水壶</t>
  </si>
  <si>
    <t>换发热丝</t>
  </si>
  <si>
    <t>中山美科美(MKM)</t>
  </si>
  <si>
    <t>换自吸电机</t>
  </si>
  <si>
    <t>伟力宝/12v</t>
  </si>
  <si>
    <t>热水器（美的）</t>
  </si>
  <si>
    <t>止回阀</t>
  </si>
  <si>
    <t>远大</t>
  </si>
  <si>
    <t>混水阀（套）</t>
  </si>
  <si>
    <t>防电墙（个）</t>
  </si>
  <si>
    <t>换温控器</t>
  </si>
  <si>
    <t>欧瑞博</t>
  </si>
  <si>
    <t>换漏电保护开关</t>
  </si>
  <si>
    <t>施耐德</t>
  </si>
  <si>
    <t>热水器(拆洗)</t>
  </si>
  <si>
    <t>全自动开水器</t>
  </si>
  <si>
    <t>腾飞/380v 9kw</t>
  </si>
  <si>
    <t>电源开关</t>
  </si>
  <si>
    <t>吉之美</t>
  </si>
  <si>
    <t>换球阀</t>
  </si>
  <si>
    <t>创新者</t>
  </si>
  <si>
    <t>换交流接触器/380v</t>
  </si>
  <si>
    <t>开水器(拆洗)</t>
  </si>
  <si>
    <t>太阳能</t>
  </si>
  <si>
    <t>太阳雨</t>
  </si>
  <si>
    <t>微电脑二路定时器</t>
  </si>
  <si>
    <t>碧河</t>
  </si>
  <si>
    <t>管道式离心泵</t>
  </si>
  <si>
    <t>威乐/220v 300w</t>
  </si>
  <si>
    <t>除湿机（松井、欧井）</t>
  </si>
  <si>
    <t>松井</t>
  </si>
  <si>
    <t>换风扇电机</t>
  </si>
  <si>
    <t>安川/220V 90W</t>
  </si>
  <si>
    <t>压缩机</t>
  </si>
  <si>
    <t>美芝/220V 90W</t>
  </si>
  <si>
    <t>换传感器</t>
  </si>
  <si>
    <t>除湿机(蒸发器拆洗)</t>
  </si>
  <si>
    <t>灭蚊灯</t>
  </si>
  <si>
    <t>驱动板</t>
  </si>
  <si>
    <t>普辉特</t>
  </si>
  <si>
    <t>灭蚊灯灯管</t>
  </si>
  <si>
    <t>石英</t>
  </si>
  <si>
    <t>取暖器（美的）</t>
  </si>
  <si>
    <t>换开关</t>
  </si>
  <si>
    <t>乐磁（LECI）</t>
  </si>
  <si>
    <t>自动冲洗阀</t>
  </si>
  <si>
    <t>换面板感应器</t>
  </si>
  <si>
    <t>箭牌</t>
  </si>
  <si>
    <t>换电磁阀</t>
  </si>
  <si>
    <t>正泰</t>
  </si>
  <si>
    <t>换电池盒</t>
  </si>
  <si>
    <t>温诗欧</t>
  </si>
  <si>
    <t>消毒柜（美的、康宝）</t>
  </si>
  <si>
    <t>换电源主板</t>
  </si>
  <si>
    <t>康宝/YD28</t>
  </si>
  <si>
    <t>电子镇流器</t>
  </si>
  <si>
    <t>飞利浦</t>
  </si>
  <si>
    <t>美的、康宝</t>
  </si>
  <si>
    <t>风机</t>
  </si>
  <si>
    <t>弧形加热器</t>
  </si>
  <si>
    <t>灯管（条）</t>
  </si>
  <si>
    <t>电冰箱</t>
  </si>
  <si>
    <t>管路泄露焊接</t>
  </si>
  <si>
    <t>/</t>
  </si>
  <si>
    <t>密封条</t>
  </si>
  <si>
    <t>万朗磁塑</t>
  </si>
  <si>
    <t>风扇</t>
  </si>
  <si>
    <t>制冷剂加注、补漏</t>
  </si>
  <si>
    <t>科慕</t>
  </si>
  <si>
    <t>压缩机支架</t>
  </si>
  <si>
    <t>美的、美菱</t>
  </si>
  <si>
    <t>电机</t>
  </si>
  <si>
    <t>排水管堵塞</t>
  </si>
  <si>
    <t>拆装、疏通</t>
  </si>
  <si>
    <t>灯/开关</t>
  </si>
  <si>
    <t>上海永星</t>
  </si>
  <si>
    <t>压缩机(散热器清洗)</t>
  </si>
  <si>
    <t>温控器</t>
  </si>
  <si>
    <t>启动器/保护器</t>
  </si>
  <si>
    <t>主控板/电源板</t>
  </si>
  <si>
    <t>门禁卡</t>
  </si>
  <si>
    <t>定制ic卡（个）</t>
  </si>
  <si>
    <t>映棠</t>
  </si>
  <si>
    <t>冲击钻（博士、东成）</t>
  </si>
  <si>
    <t>换定子线圈</t>
  </si>
  <si>
    <t>东成</t>
  </si>
  <si>
    <t>换转子线圈</t>
  </si>
  <si>
    <t>换活塞</t>
  </si>
  <si>
    <t>电钻夹头</t>
  </si>
  <si>
    <t>21V电池</t>
  </si>
  <si>
    <t>博士</t>
  </si>
  <si>
    <t>21V充电器</t>
  </si>
  <si>
    <t>换调速开关</t>
  </si>
  <si>
    <t>金元</t>
  </si>
  <si>
    <t>合计（含人工、含税）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</si>
</sst>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0" fontId="1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" xfId="0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2"/>
  <sheetViews>
    <sheetView tabSelected="1" topLeftCell="A160" workbookViewId="0">
      <selection activeCell="M173" sqref="M173"/>
    </sheetView>
  </sheetViews>
  <sheetFormatPr defaultColWidth="9" defaultRowHeight="13.5" outlineLevelCol="6"/>
  <cols>
    <col min="1" max="1" width="4.375" style="3" customWidth="1"/>
    <col min="2" max="2" width="10.75" style="1" customWidth="1"/>
    <col min="3" max="3" width="14.75" style="1" customWidth="1"/>
    <col min="4" max="4" width="18" style="1" customWidth="1"/>
    <col min="5" max="5" width="9" style="4" customWidth="1"/>
    <col min="6" max="7" width="8.875" style="1" customWidth="1"/>
    <col min="8" max="16384" width="9" style="1"/>
  </cols>
  <sheetData>
    <row r="1" ht="25" customHeight="1" spans="1:7">
      <c r="A1" s="5" t="s">
        <v>0</v>
      </c>
      <c r="B1" s="5"/>
      <c r="C1" s="5"/>
      <c r="D1" s="5"/>
      <c r="E1" s="6"/>
      <c r="F1" s="5"/>
      <c r="G1" s="5"/>
    </row>
    <row r="2" ht="19.5" customHeight="1" spans="1:7">
      <c r="A2" s="7"/>
      <c r="B2" s="8"/>
      <c r="C2" s="8"/>
      <c r="D2" s="8"/>
      <c r="E2" s="9"/>
      <c r="F2" s="10" t="s">
        <v>1</v>
      </c>
      <c r="G2" s="10"/>
    </row>
    <row r="3" ht="27" spans="1:7">
      <c r="A3" s="11" t="s">
        <v>2</v>
      </c>
      <c r="B3" s="12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4" t="s">
        <v>8</v>
      </c>
    </row>
    <row r="4" ht="24.75" customHeight="1" spans="1:7">
      <c r="A4" s="11">
        <v>1</v>
      </c>
      <c r="B4" s="13" t="s">
        <v>9</v>
      </c>
      <c r="C4" s="12" t="s">
        <v>10</v>
      </c>
      <c r="D4" s="12" t="s">
        <v>11</v>
      </c>
      <c r="E4" s="15">
        <v>5</v>
      </c>
      <c r="F4" s="16">
        <v>280</v>
      </c>
      <c r="G4" s="17">
        <f>E4*F4</f>
        <v>1400</v>
      </c>
    </row>
    <row r="5" ht="24.75" customHeight="1" spans="1:7">
      <c r="A5" s="11">
        <v>2</v>
      </c>
      <c r="B5" s="13"/>
      <c r="C5" s="12"/>
      <c r="D5" s="12" t="s">
        <v>12</v>
      </c>
      <c r="E5" s="15">
        <v>5</v>
      </c>
      <c r="F5" s="16">
        <v>320</v>
      </c>
      <c r="G5" s="17">
        <f t="shared" ref="G5:G15" si="0">E5*F5</f>
        <v>1600</v>
      </c>
    </row>
    <row r="6" ht="24.75" customHeight="1" spans="1:7">
      <c r="A6" s="11">
        <v>3</v>
      </c>
      <c r="B6" s="13"/>
      <c r="C6" s="12" t="s">
        <v>13</v>
      </c>
      <c r="D6" s="12" t="s">
        <v>11</v>
      </c>
      <c r="E6" s="15">
        <v>5</v>
      </c>
      <c r="F6" s="16">
        <v>280</v>
      </c>
      <c r="G6" s="17">
        <f t="shared" si="0"/>
        <v>1400</v>
      </c>
    </row>
    <row r="7" ht="24.75" customHeight="1" spans="1:7">
      <c r="A7" s="11">
        <v>4</v>
      </c>
      <c r="B7" s="13"/>
      <c r="C7" s="12"/>
      <c r="D7" s="12" t="s">
        <v>12</v>
      </c>
      <c r="E7" s="15">
        <v>5</v>
      </c>
      <c r="F7" s="16">
        <v>320</v>
      </c>
      <c r="G7" s="17">
        <f t="shared" si="0"/>
        <v>1600</v>
      </c>
    </row>
    <row r="8" ht="24.75" customHeight="1" spans="1:7">
      <c r="A8" s="11">
        <v>5</v>
      </c>
      <c r="B8" s="13"/>
      <c r="C8" s="12" t="s">
        <v>14</v>
      </c>
      <c r="D8" s="12" t="s">
        <v>11</v>
      </c>
      <c r="E8" s="15">
        <v>1</v>
      </c>
      <c r="F8" s="16">
        <v>280</v>
      </c>
      <c r="G8" s="17">
        <f t="shared" si="0"/>
        <v>280</v>
      </c>
    </row>
    <row r="9" ht="24.75" customHeight="1" spans="1:7">
      <c r="A9" s="11">
        <v>6</v>
      </c>
      <c r="B9" s="13"/>
      <c r="C9" s="12"/>
      <c r="D9" s="12" t="s">
        <v>12</v>
      </c>
      <c r="E9" s="15">
        <v>1</v>
      </c>
      <c r="F9" s="16">
        <v>300</v>
      </c>
      <c r="G9" s="17">
        <f t="shared" si="0"/>
        <v>300</v>
      </c>
    </row>
    <row r="10" s="1" customFormat="1" ht="24.75" customHeight="1" spans="1:7">
      <c r="A10" s="11">
        <v>7</v>
      </c>
      <c r="B10" s="13"/>
      <c r="C10" s="12" t="s">
        <v>15</v>
      </c>
      <c r="D10" s="12" t="s">
        <v>11</v>
      </c>
      <c r="E10" s="15">
        <v>10</v>
      </c>
      <c r="F10" s="16">
        <v>280</v>
      </c>
      <c r="G10" s="17">
        <f t="shared" si="0"/>
        <v>2800</v>
      </c>
    </row>
    <row r="11" ht="24.75" customHeight="1" spans="1:7">
      <c r="A11" s="11">
        <v>8</v>
      </c>
      <c r="B11" s="13"/>
      <c r="C11" s="12"/>
      <c r="D11" s="12" t="s">
        <v>12</v>
      </c>
      <c r="E11" s="15">
        <v>10</v>
      </c>
      <c r="F11" s="16">
        <v>520</v>
      </c>
      <c r="G11" s="17">
        <f t="shared" si="0"/>
        <v>5200</v>
      </c>
    </row>
    <row r="12" ht="24.75" customHeight="1" spans="1:7">
      <c r="A12" s="11">
        <v>9</v>
      </c>
      <c r="B12" s="13"/>
      <c r="C12" s="12" t="s">
        <v>16</v>
      </c>
      <c r="D12" s="12" t="s">
        <v>11</v>
      </c>
      <c r="E12" s="15">
        <v>1</v>
      </c>
      <c r="F12" s="16">
        <v>570</v>
      </c>
      <c r="G12" s="17">
        <f t="shared" si="0"/>
        <v>570</v>
      </c>
    </row>
    <row r="13" ht="24.75" customHeight="1" spans="1:7">
      <c r="A13" s="11">
        <v>10</v>
      </c>
      <c r="B13" s="13"/>
      <c r="C13" s="12"/>
      <c r="D13" s="12" t="s">
        <v>12</v>
      </c>
      <c r="E13" s="15">
        <v>1</v>
      </c>
      <c r="F13" s="16">
        <v>1100</v>
      </c>
      <c r="G13" s="17">
        <f t="shared" si="0"/>
        <v>1100</v>
      </c>
    </row>
    <row r="14" ht="24.75" customHeight="1" spans="1:7">
      <c r="A14" s="11">
        <v>11</v>
      </c>
      <c r="B14" s="13"/>
      <c r="C14" s="12" t="s">
        <v>17</v>
      </c>
      <c r="D14" s="12" t="s">
        <v>11</v>
      </c>
      <c r="E14" s="15">
        <v>1</v>
      </c>
      <c r="F14" s="16">
        <v>100</v>
      </c>
      <c r="G14" s="17">
        <f t="shared" si="0"/>
        <v>100</v>
      </c>
    </row>
    <row r="15" ht="24.75" customHeight="1" spans="1:7">
      <c r="A15" s="11">
        <v>12</v>
      </c>
      <c r="B15" s="13"/>
      <c r="C15" s="12"/>
      <c r="D15" s="12" t="s">
        <v>12</v>
      </c>
      <c r="E15" s="15">
        <v>1</v>
      </c>
      <c r="F15" s="16">
        <v>130</v>
      </c>
      <c r="G15" s="17">
        <f t="shared" si="0"/>
        <v>130</v>
      </c>
    </row>
    <row r="16" ht="24.75" customHeight="1" spans="1:7">
      <c r="A16" s="11">
        <v>13</v>
      </c>
      <c r="B16" s="13"/>
      <c r="C16" s="12" t="s">
        <v>18</v>
      </c>
      <c r="D16" s="12" t="s">
        <v>19</v>
      </c>
      <c r="E16" s="15">
        <v>1</v>
      </c>
      <c r="F16" s="16">
        <v>180</v>
      </c>
      <c r="G16" s="17">
        <f t="shared" ref="G16:G23" si="1">E16*F16</f>
        <v>180</v>
      </c>
    </row>
    <row r="17" ht="24.75" customHeight="1" spans="1:7">
      <c r="A17" s="11">
        <v>14</v>
      </c>
      <c r="B17" s="13"/>
      <c r="C17" s="12" t="s">
        <v>20</v>
      </c>
      <c r="D17" s="12" t="s">
        <v>21</v>
      </c>
      <c r="E17" s="15">
        <v>1</v>
      </c>
      <c r="F17" s="16">
        <v>20</v>
      </c>
      <c r="G17" s="17">
        <f t="shared" si="1"/>
        <v>20</v>
      </c>
    </row>
    <row r="18" ht="24.75" customHeight="1" spans="1:7">
      <c r="A18" s="11">
        <v>15</v>
      </c>
      <c r="B18" s="13"/>
      <c r="C18" s="12" t="s">
        <v>22</v>
      </c>
      <c r="D18" s="12" t="s">
        <v>23</v>
      </c>
      <c r="E18" s="15">
        <v>1</v>
      </c>
      <c r="F18" s="16">
        <v>70</v>
      </c>
      <c r="G18" s="17">
        <f t="shared" si="1"/>
        <v>70</v>
      </c>
    </row>
    <row r="19" ht="24.75" customHeight="1" spans="1:7">
      <c r="A19" s="11">
        <v>16</v>
      </c>
      <c r="B19" s="13"/>
      <c r="C19" s="12" t="s">
        <v>24</v>
      </c>
      <c r="D19" s="12" t="s">
        <v>23</v>
      </c>
      <c r="E19" s="15">
        <v>1</v>
      </c>
      <c r="F19" s="16">
        <v>120</v>
      </c>
      <c r="G19" s="17">
        <f t="shared" si="1"/>
        <v>120</v>
      </c>
    </row>
    <row r="20" ht="24.75" customHeight="1" spans="1:7">
      <c r="A20" s="11">
        <v>17</v>
      </c>
      <c r="B20" s="13"/>
      <c r="C20" s="12" t="s">
        <v>25</v>
      </c>
      <c r="D20" s="12" t="s">
        <v>23</v>
      </c>
      <c r="E20" s="15">
        <v>10</v>
      </c>
      <c r="F20" s="16">
        <v>25</v>
      </c>
      <c r="G20" s="17">
        <f t="shared" si="1"/>
        <v>250</v>
      </c>
    </row>
    <row r="21" ht="24.75" customHeight="1" spans="1:7">
      <c r="A21" s="11">
        <v>18</v>
      </c>
      <c r="B21" s="13"/>
      <c r="C21" s="12" t="s">
        <v>26</v>
      </c>
      <c r="D21" s="12" t="s">
        <v>27</v>
      </c>
      <c r="E21" s="15">
        <v>1</v>
      </c>
      <c r="F21" s="16">
        <v>25</v>
      </c>
      <c r="G21" s="17">
        <f t="shared" si="1"/>
        <v>25</v>
      </c>
    </row>
    <row r="22" ht="24.75" customHeight="1" spans="1:7">
      <c r="A22" s="11">
        <v>19</v>
      </c>
      <c r="B22" s="13" t="s">
        <v>28</v>
      </c>
      <c r="C22" s="12" t="s">
        <v>29</v>
      </c>
      <c r="D22" s="12" t="s">
        <v>30</v>
      </c>
      <c r="E22" s="15">
        <v>1</v>
      </c>
      <c r="F22" s="16">
        <v>280</v>
      </c>
      <c r="G22" s="17">
        <f t="shared" si="1"/>
        <v>280</v>
      </c>
    </row>
    <row r="23" ht="24.75" customHeight="1" spans="1:7">
      <c r="A23" s="11">
        <v>20</v>
      </c>
      <c r="B23" s="13"/>
      <c r="C23" s="12" t="s">
        <v>31</v>
      </c>
      <c r="D23" s="12" t="s">
        <v>32</v>
      </c>
      <c r="E23" s="15">
        <v>1</v>
      </c>
      <c r="F23" s="16">
        <v>180</v>
      </c>
      <c r="G23" s="17">
        <f t="shared" si="1"/>
        <v>180</v>
      </c>
    </row>
    <row r="24" ht="24.75" customHeight="1" spans="1:7">
      <c r="A24" s="11">
        <v>21</v>
      </c>
      <c r="B24" s="13"/>
      <c r="C24" s="12" t="s">
        <v>33</v>
      </c>
      <c r="D24" s="12" t="s">
        <v>30</v>
      </c>
      <c r="E24" s="15">
        <v>1</v>
      </c>
      <c r="F24" s="16">
        <v>750</v>
      </c>
      <c r="G24" s="17">
        <f t="shared" ref="G24:G39" si="2">E24*F24</f>
        <v>750</v>
      </c>
    </row>
    <row r="25" ht="24.75" customHeight="1" spans="1:7">
      <c r="A25" s="11">
        <v>22</v>
      </c>
      <c r="B25" s="13"/>
      <c r="C25" s="12" t="s">
        <v>34</v>
      </c>
      <c r="D25" s="12" t="s">
        <v>30</v>
      </c>
      <c r="E25" s="15">
        <v>1</v>
      </c>
      <c r="F25" s="16">
        <v>550</v>
      </c>
      <c r="G25" s="17">
        <f t="shared" si="2"/>
        <v>550</v>
      </c>
    </row>
    <row r="26" ht="24.75" customHeight="1" spans="1:7">
      <c r="A26" s="11">
        <v>23</v>
      </c>
      <c r="B26" s="13"/>
      <c r="C26" s="12" t="s">
        <v>35</v>
      </c>
      <c r="D26" s="12" t="s">
        <v>30</v>
      </c>
      <c r="E26" s="15">
        <v>1</v>
      </c>
      <c r="F26" s="16">
        <v>550</v>
      </c>
      <c r="G26" s="17">
        <f t="shared" si="2"/>
        <v>550</v>
      </c>
    </row>
    <row r="27" ht="24.75" customHeight="1" spans="1:7">
      <c r="A27" s="11">
        <v>24</v>
      </c>
      <c r="B27" s="13"/>
      <c r="C27" s="12" t="s">
        <v>36</v>
      </c>
      <c r="D27" s="12" t="s">
        <v>30</v>
      </c>
      <c r="E27" s="15">
        <v>1</v>
      </c>
      <c r="F27" s="16">
        <v>800</v>
      </c>
      <c r="G27" s="17">
        <f t="shared" si="2"/>
        <v>800</v>
      </c>
    </row>
    <row r="28" ht="24.75" customHeight="1" spans="1:7">
      <c r="A28" s="11">
        <v>25</v>
      </c>
      <c r="B28" s="13"/>
      <c r="C28" s="12" t="s">
        <v>37</v>
      </c>
      <c r="D28" s="12" t="s">
        <v>38</v>
      </c>
      <c r="E28" s="15">
        <v>1</v>
      </c>
      <c r="F28" s="16">
        <v>180</v>
      </c>
      <c r="G28" s="17">
        <f t="shared" si="2"/>
        <v>180</v>
      </c>
    </row>
    <row r="29" ht="24.75" customHeight="1" spans="1:7">
      <c r="A29" s="11">
        <v>26</v>
      </c>
      <c r="B29" s="13"/>
      <c r="C29" s="12" t="s">
        <v>39</v>
      </c>
      <c r="D29" s="12" t="s">
        <v>30</v>
      </c>
      <c r="E29" s="15">
        <v>1</v>
      </c>
      <c r="F29" s="16">
        <v>80</v>
      </c>
      <c r="G29" s="17">
        <f t="shared" si="2"/>
        <v>80</v>
      </c>
    </row>
    <row r="30" ht="24.75" customHeight="1" spans="1:7">
      <c r="A30" s="11">
        <v>27</v>
      </c>
      <c r="B30" s="13"/>
      <c r="C30" s="12" t="s">
        <v>25</v>
      </c>
      <c r="D30" s="12" t="s">
        <v>30</v>
      </c>
      <c r="E30" s="15">
        <v>1</v>
      </c>
      <c r="F30" s="16">
        <v>80</v>
      </c>
      <c r="G30" s="17">
        <f t="shared" si="2"/>
        <v>80</v>
      </c>
    </row>
    <row r="31" ht="24.75" customHeight="1" spans="1:7">
      <c r="A31" s="11">
        <v>28</v>
      </c>
      <c r="B31" s="13"/>
      <c r="C31" s="12" t="s">
        <v>20</v>
      </c>
      <c r="D31" s="12" t="s">
        <v>21</v>
      </c>
      <c r="E31" s="15">
        <v>1</v>
      </c>
      <c r="F31" s="16">
        <v>20</v>
      </c>
      <c r="G31" s="17">
        <f t="shared" si="2"/>
        <v>20</v>
      </c>
    </row>
    <row r="32" ht="24.75" customHeight="1" spans="1:7">
      <c r="A32" s="11">
        <v>29</v>
      </c>
      <c r="B32" s="13"/>
      <c r="C32" s="12" t="s">
        <v>40</v>
      </c>
      <c r="D32" s="12" t="s">
        <v>30</v>
      </c>
      <c r="E32" s="15">
        <v>1</v>
      </c>
      <c r="F32" s="16">
        <v>110</v>
      </c>
      <c r="G32" s="17">
        <f t="shared" si="2"/>
        <v>110</v>
      </c>
    </row>
    <row r="33" ht="24.75" customHeight="1" spans="1:7">
      <c r="A33" s="11">
        <v>30</v>
      </c>
      <c r="B33" s="13"/>
      <c r="C33" s="12" t="s">
        <v>41</v>
      </c>
      <c r="D33" s="12" t="s">
        <v>30</v>
      </c>
      <c r="E33" s="15">
        <v>1</v>
      </c>
      <c r="F33" s="16">
        <v>80</v>
      </c>
      <c r="G33" s="17">
        <f t="shared" si="2"/>
        <v>80</v>
      </c>
    </row>
    <row r="34" ht="24.75" customHeight="1" spans="1:7">
      <c r="A34" s="11">
        <v>31</v>
      </c>
      <c r="B34" s="13"/>
      <c r="C34" s="12" t="s">
        <v>42</v>
      </c>
      <c r="D34" s="12" t="s">
        <v>43</v>
      </c>
      <c r="E34" s="15">
        <v>1</v>
      </c>
      <c r="F34" s="16">
        <v>80</v>
      </c>
      <c r="G34" s="17">
        <f t="shared" si="2"/>
        <v>80</v>
      </c>
    </row>
    <row r="35" ht="24.75" customHeight="1" spans="1:7">
      <c r="A35" s="11">
        <v>32</v>
      </c>
      <c r="B35" s="13"/>
      <c r="C35" s="12" t="s">
        <v>44</v>
      </c>
      <c r="D35" s="12" t="s">
        <v>30</v>
      </c>
      <c r="E35" s="15">
        <v>1</v>
      </c>
      <c r="F35" s="16">
        <v>200</v>
      </c>
      <c r="G35" s="17">
        <f t="shared" si="2"/>
        <v>200</v>
      </c>
    </row>
    <row r="36" ht="24.75" customHeight="1" spans="1:7">
      <c r="A36" s="11">
        <v>33</v>
      </c>
      <c r="B36" s="13"/>
      <c r="C36" s="12" t="s">
        <v>45</v>
      </c>
      <c r="D36" s="12" t="s">
        <v>30</v>
      </c>
      <c r="E36" s="15">
        <v>1</v>
      </c>
      <c r="F36" s="16">
        <v>80</v>
      </c>
      <c r="G36" s="17">
        <f t="shared" si="2"/>
        <v>80</v>
      </c>
    </row>
    <row r="37" ht="24.75" customHeight="1" spans="1:7">
      <c r="A37" s="11">
        <v>34</v>
      </c>
      <c r="B37" s="13" t="s">
        <v>46</v>
      </c>
      <c r="C37" s="12" t="s">
        <v>47</v>
      </c>
      <c r="D37" s="12" t="s">
        <v>48</v>
      </c>
      <c r="E37" s="15">
        <v>2</v>
      </c>
      <c r="F37" s="16">
        <v>530</v>
      </c>
      <c r="G37" s="17">
        <f t="shared" si="2"/>
        <v>1060</v>
      </c>
    </row>
    <row r="38" ht="24.75" customHeight="1" spans="1:7">
      <c r="A38" s="11">
        <v>35</v>
      </c>
      <c r="B38" s="13"/>
      <c r="C38" s="12" t="s">
        <v>49</v>
      </c>
      <c r="D38" s="12" t="s">
        <v>50</v>
      </c>
      <c r="E38" s="15">
        <v>2</v>
      </c>
      <c r="F38" s="16">
        <v>530</v>
      </c>
      <c r="G38" s="17">
        <f t="shared" si="2"/>
        <v>1060</v>
      </c>
    </row>
    <row r="39" ht="24.75" customHeight="1" spans="1:7">
      <c r="A39" s="11">
        <v>36</v>
      </c>
      <c r="B39" s="13"/>
      <c r="C39" s="12" t="s">
        <v>51</v>
      </c>
      <c r="D39" s="12" t="s">
        <v>52</v>
      </c>
      <c r="E39" s="15">
        <v>30</v>
      </c>
      <c r="F39" s="16">
        <v>130</v>
      </c>
      <c r="G39" s="17">
        <f t="shared" si="2"/>
        <v>3900</v>
      </c>
    </row>
    <row r="40" ht="24.75" customHeight="1" spans="1:7">
      <c r="A40" s="11">
        <v>37</v>
      </c>
      <c r="B40" s="13"/>
      <c r="C40" s="12" t="s">
        <v>10</v>
      </c>
      <c r="D40" s="12" t="s">
        <v>53</v>
      </c>
      <c r="E40" s="15">
        <v>5</v>
      </c>
      <c r="F40" s="16">
        <v>420</v>
      </c>
      <c r="G40" s="17">
        <f t="shared" ref="G40:G71" si="3">E40*F40</f>
        <v>2100</v>
      </c>
    </row>
    <row r="41" ht="24.75" customHeight="1" spans="1:7">
      <c r="A41" s="11">
        <v>38</v>
      </c>
      <c r="B41" s="13"/>
      <c r="C41" s="12" t="s">
        <v>13</v>
      </c>
      <c r="D41" s="12" t="s">
        <v>54</v>
      </c>
      <c r="E41" s="15">
        <v>5</v>
      </c>
      <c r="F41" s="16">
        <v>420</v>
      </c>
      <c r="G41" s="17">
        <f t="shared" si="3"/>
        <v>2100</v>
      </c>
    </row>
    <row r="42" ht="24.75" customHeight="1" spans="1:7">
      <c r="A42" s="11">
        <v>39</v>
      </c>
      <c r="B42" s="13"/>
      <c r="C42" s="12" t="s">
        <v>55</v>
      </c>
      <c r="D42" s="12" t="s">
        <v>54</v>
      </c>
      <c r="E42" s="15">
        <v>2</v>
      </c>
      <c r="F42" s="16">
        <v>230</v>
      </c>
      <c r="G42" s="17">
        <f t="shared" si="3"/>
        <v>460</v>
      </c>
    </row>
    <row r="43" ht="33" customHeight="1" spans="1:7">
      <c r="A43" s="11">
        <v>40</v>
      </c>
      <c r="B43" s="13"/>
      <c r="C43" s="18" t="s">
        <v>56</v>
      </c>
      <c r="D43" s="12" t="s">
        <v>57</v>
      </c>
      <c r="E43" s="15">
        <v>30</v>
      </c>
      <c r="F43" s="16">
        <v>130</v>
      </c>
      <c r="G43" s="17">
        <f t="shared" si="3"/>
        <v>3900</v>
      </c>
    </row>
    <row r="44" ht="24.75" customHeight="1" spans="1:7">
      <c r="A44" s="11">
        <v>41</v>
      </c>
      <c r="B44" s="13"/>
      <c r="C44" s="12" t="s">
        <v>58</v>
      </c>
      <c r="D44" s="12" t="s">
        <v>59</v>
      </c>
      <c r="E44" s="15">
        <v>55</v>
      </c>
      <c r="F44" s="16">
        <v>80</v>
      </c>
      <c r="G44" s="17">
        <f t="shared" si="3"/>
        <v>4400</v>
      </c>
    </row>
    <row r="45" ht="30" customHeight="1" spans="1:7">
      <c r="A45" s="11">
        <v>42</v>
      </c>
      <c r="B45" s="13"/>
      <c r="C45" s="12" t="s">
        <v>60</v>
      </c>
      <c r="D45" s="12" t="s">
        <v>61</v>
      </c>
      <c r="E45" s="15">
        <v>1</v>
      </c>
      <c r="F45" s="16">
        <v>100</v>
      </c>
      <c r="G45" s="17">
        <f t="shared" si="3"/>
        <v>100</v>
      </c>
    </row>
    <row r="46" ht="24.75" customHeight="1" spans="1:7">
      <c r="A46" s="11">
        <v>43</v>
      </c>
      <c r="B46" s="13"/>
      <c r="C46" s="12" t="s">
        <v>62</v>
      </c>
      <c r="D46" s="12" t="s">
        <v>59</v>
      </c>
      <c r="E46" s="15">
        <v>1</v>
      </c>
      <c r="F46" s="16">
        <v>80</v>
      </c>
      <c r="G46" s="17">
        <f t="shared" si="3"/>
        <v>80</v>
      </c>
    </row>
    <row r="47" ht="24.75" customHeight="1" spans="1:7">
      <c r="A47" s="11">
        <v>45</v>
      </c>
      <c r="B47" s="13"/>
      <c r="C47" s="12" t="s">
        <v>63</v>
      </c>
      <c r="D47" s="12" t="s">
        <v>64</v>
      </c>
      <c r="E47" s="15">
        <v>1</v>
      </c>
      <c r="F47" s="16">
        <v>60</v>
      </c>
      <c r="G47" s="17">
        <f t="shared" si="3"/>
        <v>60</v>
      </c>
    </row>
    <row r="48" ht="24.75" customHeight="1" spans="1:7">
      <c r="A48" s="11">
        <v>46</v>
      </c>
      <c r="B48" s="13"/>
      <c r="C48" s="12" t="s">
        <v>65</v>
      </c>
      <c r="D48" s="12" t="s">
        <v>64</v>
      </c>
      <c r="E48" s="15">
        <v>1</v>
      </c>
      <c r="F48" s="16">
        <v>120</v>
      </c>
      <c r="G48" s="17">
        <f t="shared" si="3"/>
        <v>120</v>
      </c>
    </row>
    <row r="49" ht="24.75" customHeight="1" spans="1:7">
      <c r="A49" s="11">
        <v>47</v>
      </c>
      <c r="B49" s="12" t="s">
        <v>66</v>
      </c>
      <c r="C49" s="12" t="s">
        <v>37</v>
      </c>
      <c r="D49" s="12" t="s">
        <v>67</v>
      </c>
      <c r="E49" s="15">
        <v>5</v>
      </c>
      <c r="F49" s="16">
        <v>80</v>
      </c>
      <c r="G49" s="17">
        <f t="shared" si="3"/>
        <v>400</v>
      </c>
    </row>
    <row r="50" ht="24.75" customHeight="1" spans="1:7">
      <c r="A50" s="11">
        <v>48</v>
      </c>
      <c r="B50" s="12"/>
      <c r="C50" s="12" t="s">
        <v>68</v>
      </c>
      <c r="D50" s="12" t="s">
        <v>69</v>
      </c>
      <c r="E50" s="15">
        <v>5</v>
      </c>
      <c r="F50" s="16">
        <v>80</v>
      </c>
      <c r="G50" s="17">
        <f t="shared" si="3"/>
        <v>400</v>
      </c>
    </row>
    <row r="51" ht="24.75" customHeight="1" spans="1:7">
      <c r="A51" s="11">
        <v>49</v>
      </c>
      <c r="B51" s="12"/>
      <c r="C51" s="12" t="s">
        <v>70</v>
      </c>
      <c r="D51" s="12" t="s">
        <v>71</v>
      </c>
      <c r="E51" s="15">
        <v>1</v>
      </c>
      <c r="F51" s="16">
        <v>60</v>
      </c>
      <c r="G51" s="17">
        <f t="shared" si="3"/>
        <v>60</v>
      </c>
    </row>
    <row r="52" ht="24.75" customHeight="1" spans="1:7">
      <c r="A52" s="11">
        <v>50</v>
      </c>
      <c r="B52" s="12"/>
      <c r="C52" s="12" t="s">
        <v>72</v>
      </c>
      <c r="D52" s="12" t="s">
        <v>73</v>
      </c>
      <c r="E52" s="15">
        <v>10</v>
      </c>
      <c r="F52" s="16">
        <v>60</v>
      </c>
      <c r="G52" s="17">
        <f t="shared" si="3"/>
        <v>600</v>
      </c>
    </row>
    <row r="53" ht="24.75" customHeight="1" spans="1:7">
      <c r="A53" s="11">
        <v>51</v>
      </c>
      <c r="B53" s="12" t="s">
        <v>74</v>
      </c>
      <c r="C53" s="12" t="s">
        <v>75</v>
      </c>
      <c r="D53" s="12" t="s">
        <v>76</v>
      </c>
      <c r="E53" s="15">
        <v>2</v>
      </c>
      <c r="F53" s="16">
        <v>300</v>
      </c>
      <c r="G53" s="17">
        <f t="shared" si="3"/>
        <v>600</v>
      </c>
    </row>
    <row r="54" ht="24.75" customHeight="1" spans="1:7">
      <c r="A54" s="11">
        <v>52</v>
      </c>
      <c r="B54" s="13" t="s">
        <v>77</v>
      </c>
      <c r="C54" s="12" t="s">
        <v>78</v>
      </c>
      <c r="D54" s="12" t="s">
        <v>79</v>
      </c>
      <c r="E54" s="15">
        <v>10</v>
      </c>
      <c r="F54" s="16">
        <v>280</v>
      </c>
      <c r="G54" s="17">
        <f t="shared" si="3"/>
        <v>2800</v>
      </c>
    </row>
    <row r="55" ht="24.75" customHeight="1" spans="1:7">
      <c r="A55" s="11">
        <v>53</v>
      </c>
      <c r="B55" s="13"/>
      <c r="C55" s="12" t="s">
        <v>80</v>
      </c>
      <c r="D55" s="12" t="s">
        <v>79</v>
      </c>
      <c r="E55" s="15">
        <v>1</v>
      </c>
      <c r="F55" s="16">
        <v>150</v>
      </c>
      <c r="G55" s="17">
        <f t="shared" si="3"/>
        <v>150</v>
      </c>
    </row>
    <row r="56" ht="24.75" customHeight="1" spans="1:7">
      <c r="A56" s="11"/>
      <c r="B56" s="13"/>
      <c r="C56" s="12" t="s">
        <v>81</v>
      </c>
      <c r="D56" s="12" t="s">
        <v>79</v>
      </c>
      <c r="E56" s="15">
        <v>1</v>
      </c>
      <c r="F56" s="16">
        <v>60</v>
      </c>
      <c r="G56" s="17">
        <f t="shared" si="3"/>
        <v>60</v>
      </c>
    </row>
    <row r="57" s="1" customFormat="1" ht="24.75" customHeight="1" spans="1:7">
      <c r="A57" s="11">
        <v>54</v>
      </c>
      <c r="B57" s="13"/>
      <c r="C57" s="12" t="s">
        <v>82</v>
      </c>
      <c r="D57" s="12" t="s">
        <v>83</v>
      </c>
      <c r="E57" s="15">
        <v>10</v>
      </c>
      <c r="F57" s="16">
        <v>120</v>
      </c>
      <c r="G57" s="17">
        <f t="shared" si="3"/>
        <v>1200</v>
      </c>
    </row>
    <row r="58" ht="24.75" customHeight="1" spans="1:7">
      <c r="A58" s="11">
        <v>55</v>
      </c>
      <c r="B58" s="13" t="s">
        <v>84</v>
      </c>
      <c r="C58" s="12" t="s">
        <v>85</v>
      </c>
      <c r="D58" s="12" t="s">
        <v>86</v>
      </c>
      <c r="E58" s="15">
        <v>10</v>
      </c>
      <c r="F58" s="16">
        <v>80</v>
      </c>
      <c r="G58" s="17">
        <f t="shared" si="3"/>
        <v>800</v>
      </c>
    </row>
    <row r="59" ht="24.75" customHeight="1" spans="1:7">
      <c r="A59" s="11">
        <v>56</v>
      </c>
      <c r="B59" s="13"/>
      <c r="C59" s="12" t="s">
        <v>87</v>
      </c>
      <c r="D59" s="12" t="s">
        <v>86</v>
      </c>
      <c r="E59" s="15">
        <v>1</v>
      </c>
      <c r="F59" s="16">
        <v>120</v>
      </c>
      <c r="G59" s="17">
        <f t="shared" si="3"/>
        <v>120</v>
      </c>
    </row>
    <row r="60" ht="24.75" customHeight="1" spans="1:7">
      <c r="A60" s="11">
        <v>57</v>
      </c>
      <c r="B60" s="13"/>
      <c r="C60" s="12" t="s">
        <v>88</v>
      </c>
      <c r="D60" s="12" t="s">
        <v>89</v>
      </c>
      <c r="E60" s="15">
        <v>1</v>
      </c>
      <c r="F60" s="16">
        <v>25</v>
      </c>
      <c r="G60" s="17">
        <f t="shared" si="3"/>
        <v>25</v>
      </c>
    </row>
    <row r="61" ht="24.75" customHeight="1" spans="1:7">
      <c r="A61" s="11">
        <v>58</v>
      </c>
      <c r="B61" s="13"/>
      <c r="C61" s="12" t="s">
        <v>90</v>
      </c>
      <c r="D61" s="12" t="s">
        <v>89</v>
      </c>
      <c r="E61" s="15">
        <v>5</v>
      </c>
      <c r="F61" s="16">
        <v>20</v>
      </c>
      <c r="G61" s="17">
        <f t="shared" si="3"/>
        <v>100</v>
      </c>
    </row>
    <row r="62" ht="24.75" customHeight="1" spans="1:7">
      <c r="A62" s="11">
        <v>59</v>
      </c>
      <c r="B62" s="13"/>
      <c r="C62" s="12" t="s">
        <v>91</v>
      </c>
      <c r="D62" s="12" t="s">
        <v>89</v>
      </c>
      <c r="E62" s="15">
        <v>1</v>
      </c>
      <c r="F62" s="16">
        <v>70</v>
      </c>
      <c r="G62" s="17">
        <f t="shared" si="3"/>
        <v>70</v>
      </c>
    </row>
    <row r="63" ht="24.75" customHeight="1" spans="1:7">
      <c r="A63" s="11">
        <v>60</v>
      </c>
      <c r="B63" s="13" t="s">
        <v>92</v>
      </c>
      <c r="C63" s="12" t="s">
        <v>93</v>
      </c>
      <c r="D63" s="12" t="s">
        <v>94</v>
      </c>
      <c r="E63" s="15">
        <v>1</v>
      </c>
      <c r="F63" s="16">
        <v>600</v>
      </c>
      <c r="G63" s="17">
        <f t="shared" si="3"/>
        <v>600</v>
      </c>
    </row>
    <row r="64" ht="24.75" customHeight="1" spans="1:7">
      <c r="A64" s="11">
        <v>61</v>
      </c>
      <c r="B64" s="13"/>
      <c r="C64" s="12" t="s">
        <v>95</v>
      </c>
      <c r="D64" s="12" t="s">
        <v>96</v>
      </c>
      <c r="E64" s="15">
        <v>1</v>
      </c>
      <c r="F64" s="16">
        <v>130</v>
      </c>
      <c r="G64" s="17">
        <f t="shared" si="3"/>
        <v>130</v>
      </c>
    </row>
    <row r="65" ht="24.75" customHeight="1" spans="1:7">
      <c r="A65" s="11">
        <v>62</v>
      </c>
      <c r="B65" s="13"/>
      <c r="C65" s="12" t="s">
        <v>81</v>
      </c>
      <c r="D65" s="12" t="s">
        <v>89</v>
      </c>
      <c r="E65" s="15">
        <v>1</v>
      </c>
      <c r="F65" s="16">
        <v>120</v>
      </c>
      <c r="G65" s="17">
        <f t="shared" si="3"/>
        <v>120</v>
      </c>
    </row>
    <row r="66" ht="24.75" customHeight="1" spans="1:7">
      <c r="A66" s="11">
        <v>63</v>
      </c>
      <c r="B66" s="13"/>
      <c r="C66" s="12" t="s">
        <v>88</v>
      </c>
      <c r="D66" s="12" t="s">
        <v>89</v>
      </c>
      <c r="E66" s="15">
        <v>1</v>
      </c>
      <c r="F66" s="16">
        <v>80</v>
      </c>
      <c r="G66" s="17">
        <f t="shared" si="3"/>
        <v>80</v>
      </c>
    </row>
    <row r="67" ht="24.75" customHeight="1" spans="1:7">
      <c r="A67" s="11">
        <v>64</v>
      </c>
      <c r="B67" s="13"/>
      <c r="C67" s="12" t="s">
        <v>97</v>
      </c>
      <c r="D67" s="12" t="s">
        <v>83</v>
      </c>
      <c r="E67" s="15">
        <v>1</v>
      </c>
      <c r="F67" s="16">
        <v>80</v>
      </c>
      <c r="G67" s="17">
        <f t="shared" si="3"/>
        <v>80</v>
      </c>
    </row>
    <row r="68" ht="24.75" customHeight="1" spans="1:7">
      <c r="A68" s="11">
        <v>65</v>
      </c>
      <c r="B68" s="13" t="s">
        <v>98</v>
      </c>
      <c r="C68" s="12" t="s">
        <v>99</v>
      </c>
      <c r="D68" s="12" t="s">
        <v>89</v>
      </c>
      <c r="E68" s="15">
        <v>1</v>
      </c>
      <c r="F68" s="16">
        <v>300</v>
      </c>
      <c r="G68" s="17">
        <f t="shared" si="3"/>
        <v>300</v>
      </c>
    </row>
    <row r="69" ht="24.75" customHeight="1" spans="1:7">
      <c r="A69" s="11">
        <v>66</v>
      </c>
      <c r="B69" s="13"/>
      <c r="C69" s="12" t="s">
        <v>100</v>
      </c>
      <c r="D69" s="12" t="s">
        <v>64</v>
      </c>
      <c r="E69" s="15">
        <v>1</v>
      </c>
      <c r="F69" s="16">
        <v>80</v>
      </c>
      <c r="G69" s="17">
        <f t="shared" si="3"/>
        <v>80</v>
      </c>
    </row>
    <row r="70" ht="24.75" customHeight="1" spans="1:7">
      <c r="A70" s="11">
        <v>67</v>
      </c>
      <c r="B70" s="13"/>
      <c r="C70" s="12" t="s">
        <v>101</v>
      </c>
      <c r="D70" s="12" t="s">
        <v>102</v>
      </c>
      <c r="E70" s="15">
        <v>1</v>
      </c>
      <c r="F70" s="16">
        <v>420</v>
      </c>
      <c r="G70" s="17">
        <f t="shared" si="3"/>
        <v>420</v>
      </c>
    </row>
    <row r="71" ht="24.75" customHeight="1" spans="1:7">
      <c r="A71" s="11">
        <v>68</v>
      </c>
      <c r="B71" s="13"/>
      <c r="C71" s="12" t="s">
        <v>103</v>
      </c>
      <c r="D71" s="12" t="s">
        <v>104</v>
      </c>
      <c r="E71" s="15">
        <v>1</v>
      </c>
      <c r="F71" s="16">
        <v>300</v>
      </c>
      <c r="G71" s="17">
        <f t="shared" si="3"/>
        <v>300</v>
      </c>
    </row>
    <row r="72" ht="24.75" customHeight="1" spans="1:7">
      <c r="A72" s="11">
        <v>69</v>
      </c>
      <c r="B72" s="13"/>
      <c r="C72" s="12" t="s">
        <v>105</v>
      </c>
      <c r="D72" s="12" t="s">
        <v>106</v>
      </c>
      <c r="E72" s="15">
        <v>1</v>
      </c>
      <c r="F72" s="16">
        <v>80</v>
      </c>
      <c r="G72" s="17">
        <f t="shared" ref="G72:G103" si="4">E72*F72</f>
        <v>80</v>
      </c>
    </row>
    <row r="73" ht="24.75" customHeight="1" spans="1:7">
      <c r="A73" s="11">
        <v>70</v>
      </c>
      <c r="B73" s="13"/>
      <c r="C73" s="12" t="s">
        <v>107</v>
      </c>
      <c r="D73" s="12" t="s">
        <v>108</v>
      </c>
      <c r="E73" s="15">
        <v>2</v>
      </c>
      <c r="F73" s="16">
        <v>650</v>
      </c>
      <c r="G73" s="17">
        <f t="shared" si="4"/>
        <v>1300</v>
      </c>
    </row>
    <row r="74" ht="24.75" customHeight="1" spans="1:7">
      <c r="A74" s="11">
        <v>71</v>
      </c>
      <c r="B74" s="13" t="s">
        <v>109</v>
      </c>
      <c r="C74" s="12" t="s">
        <v>110</v>
      </c>
      <c r="D74" s="12" t="s">
        <v>111</v>
      </c>
      <c r="E74" s="15">
        <v>1</v>
      </c>
      <c r="F74" s="16">
        <v>175</v>
      </c>
      <c r="G74" s="17">
        <f t="shared" si="4"/>
        <v>175</v>
      </c>
    </row>
    <row r="75" ht="24.75" customHeight="1" spans="1:7">
      <c r="A75" s="11">
        <v>72</v>
      </c>
      <c r="B75" s="13"/>
      <c r="C75" s="12" t="s">
        <v>112</v>
      </c>
      <c r="D75" s="12" t="s">
        <v>111</v>
      </c>
      <c r="E75" s="15">
        <v>1</v>
      </c>
      <c r="F75" s="16">
        <v>180</v>
      </c>
      <c r="G75" s="17">
        <f t="shared" si="4"/>
        <v>180</v>
      </c>
    </row>
    <row r="76" ht="24.75" customHeight="1" spans="1:7">
      <c r="A76" s="11">
        <v>73</v>
      </c>
      <c r="B76" s="13"/>
      <c r="C76" s="12" t="s">
        <v>85</v>
      </c>
      <c r="D76" s="12" t="s">
        <v>102</v>
      </c>
      <c r="E76" s="15">
        <v>1</v>
      </c>
      <c r="F76" s="16">
        <v>180</v>
      </c>
      <c r="G76" s="17">
        <f t="shared" si="4"/>
        <v>180</v>
      </c>
    </row>
    <row r="77" ht="24.75" customHeight="1" spans="1:7">
      <c r="A77" s="11">
        <v>74</v>
      </c>
      <c r="B77" s="13"/>
      <c r="C77" s="12" t="s">
        <v>90</v>
      </c>
      <c r="D77" s="12" t="s">
        <v>111</v>
      </c>
      <c r="E77" s="15">
        <v>2</v>
      </c>
      <c r="F77" s="16">
        <v>30</v>
      </c>
      <c r="G77" s="17">
        <f t="shared" si="4"/>
        <v>60</v>
      </c>
    </row>
    <row r="78" ht="24.75" customHeight="1" spans="1:7">
      <c r="A78" s="11">
        <v>75</v>
      </c>
      <c r="B78" s="13"/>
      <c r="C78" s="12" t="s">
        <v>113</v>
      </c>
      <c r="D78" s="12" t="s">
        <v>111</v>
      </c>
      <c r="E78" s="15">
        <v>1</v>
      </c>
      <c r="F78" s="16">
        <v>85</v>
      </c>
      <c r="G78" s="17">
        <f t="shared" si="4"/>
        <v>85</v>
      </c>
    </row>
    <row r="79" ht="24.75" customHeight="1" spans="1:7">
      <c r="A79" s="11">
        <v>76</v>
      </c>
      <c r="B79" s="13"/>
      <c r="C79" s="12" t="s">
        <v>114</v>
      </c>
      <c r="D79" s="12" t="s">
        <v>111</v>
      </c>
      <c r="E79" s="15">
        <v>1</v>
      </c>
      <c r="F79" s="16">
        <v>90</v>
      </c>
      <c r="G79" s="17">
        <f t="shared" si="4"/>
        <v>90</v>
      </c>
    </row>
    <row r="80" ht="24.75" customHeight="1" spans="1:7">
      <c r="A80" s="11">
        <v>77</v>
      </c>
      <c r="B80" s="13"/>
      <c r="C80" s="12" t="s">
        <v>115</v>
      </c>
      <c r="D80" s="12" t="s">
        <v>64</v>
      </c>
      <c r="E80" s="15">
        <v>1</v>
      </c>
      <c r="F80" s="16">
        <v>80</v>
      </c>
      <c r="G80" s="17">
        <f t="shared" si="4"/>
        <v>80</v>
      </c>
    </row>
    <row r="81" ht="24.75" customHeight="1" spans="1:7">
      <c r="A81" s="11">
        <v>78</v>
      </c>
      <c r="B81" s="13"/>
      <c r="C81" s="12" t="s">
        <v>116</v>
      </c>
      <c r="D81" s="12" t="s">
        <v>111</v>
      </c>
      <c r="E81" s="15">
        <v>1</v>
      </c>
      <c r="F81" s="16">
        <v>60</v>
      </c>
      <c r="G81" s="17">
        <f t="shared" si="4"/>
        <v>60</v>
      </c>
    </row>
    <row r="82" ht="24.75" customHeight="1" spans="1:7">
      <c r="A82" s="11">
        <v>79</v>
      </c>
      <c r="B82" s="13"/>
      <c r="C82" s="12" t="s">
        <v>117</v>
      </c>
      <c r="D82" s="12" t="s">
        <v>111</v>
      </c>
      <c r="E82" s="15">
        <v>1</v>
      </c>
      <c r="F82" s="16">
        <v>80</v>
      </c>
      <c r="G82" s="17">
        <f t="shared" si="4"/>
        <v>80</v>
      </c>
    </row>
    <row r="83" ht="24.75" customHeight="1" spans="1:7">
      <c r="A83" s="11">
        <v>80</v>
      </c>
      <c r="B83" s="13"/>
      <c r="C83" s="12" t="s">
        <v>62</v>
      </c>
      <c r="D83" s="12" t="s">
        <v>111</v>
      </c>
      <c r="E83" s="15">
        <v>1</v>
      </c>
      <c r="F83" s="16">
        <v>60</v>
      </c>
      <c r="G83" s="17">
        <f t="shared" si="4"/>
        <v>60</v>
      </c>
    </row>
    <row r="84" ht="24.75" customHeight="1" spans="1:7">
      <c r="A84" s="11">
        <v>81</v>
      </c>
      <c r="B84" s="13"/>
      <c r="C84" s="12" t="s">
        <v>118</v>
      </c>
      <c r="D84" s="12" t="s">
        <v>111</v>
      </c>
      <c r="E84" s="15">
        <v>1</v>
      </c>
      <c r="F84" s="16">
        <v>75</v>
      </c>
      <c r="G84" s="17">
        <f t="shared" si="4"/>
        <v>75</v>
      </c>
    </row>
    <row r="85" ht="24.75" customHeight="1" spans="1:7">
      <c r="A85" s="11">
        <v>82</v>
      </c>
      <c r="B85" s="13"/>
      <c r="C85" s="12" t="s">
        <v>119</v>
      </c>
      <c r="D85" s="12" t="s">
        <v>83</v>
      </c>
      <c r="E85" s="15">
        <v>1</v>
      </c>
      <c r="F85" s="16">
        <v>100</v>
      </c>
      <c r="G85" s="17">
        <f t="shared" si="4"/>
        <v>100</v>
      </c>
    </row>
    <row r="86" ht="24.75" customHeight="1" spans="1:7">
      <c r="A86" s="11">
        <v>83</v>
      </c>
      <c r="B86" s="13" t="s">
        <v>120</v>
      </c>
      <c r="C86" s="12" t="s">
        <v>110</v>
      </c>
      <c r="D86" s="12" t="s">
        <v>111</v>
      </c>
      <c r="E86" s="15">
        <v>5</v>
      </c>
      <c r="F86" s="16">
        <v>385</v>
      </c>
      <c r="G86" s="17">
        <f t="shared" si="4"/>
        <v>1925</v>
      </c>
    </row>
    <row r="87" ht="24.75" customHeight="1" spans="1:7">
      <c r="A87" s="11">
        <v>84</v>
      </c>
      <c r="B87" s="13"/>
      <c r="C87" s="12" t="s">
        <v>121</v>
      </c>
      <c r="D87" s="12" t="s">
        <v>102</v>
      </c>
      <c r="E87" s="15">
        <v>5</v>
      </c>
      <c r="F87" s="16">
        <v>185</v>
      </c>
      <c r="G87" s="17">
        <f t="shared" si="4"/>
        <v>925</v>
      </c>
    </row>
    <row r="88" ht="24.75" customHeight="1" spans="1:7">
      <c r="A88" s="11">
        <v>85</v>
      </c>
      <c r="B88" s="13"/>
      <c r="C88" s="12" t="s">
        <v>113</v>
      </c>
      <c r="D88" s="12" t="s">
        <v>111</v>
      </c>
      <c r="E88" s="15">
        <v>1</v>
      </c>
      <c r="F88" s="16">
        <v>150</v>
      </c>
      <c r="G88" s="17">
        <f t="shared" si="4"/>
        <v>150</v>
      </c>
    </row>
    <row r="89" ht="24.75" customHeight="1" spans="1:7">
      <c r="A89" s="11">
        <v>86</v>
      </c>
      <c r="B89" s="13"/>
      <c r="C89" s="12" t="s">
        <v>62</v>
      </c>
      <c r="D89" s="12" t="s">
        <v>111</v>
      </c>
      <c r="E89" s="15">
        <v>1</v>
      </c>
      <c r="F89" s="16">
        <v>70</v>
      </c>
      <c r="G89" s="17">
        <f t="shared" si="4"/>
        <v>70</v>
      </c>
    </row>
    <row r="90" ht="24.75" customHeight="1" spans="1:7">
      <c r="A90" s="11">
        <v>87</v>
      </c>
      <c r="B90" s="13"/>
      <c r="C90" s="12" t="s">
        <v>122</v>
      </c>
      <c r="D90" s="12" t="s">
        <v>111</v>
      </c>
      <c r="E90" s="15">
        <v>1</v>
      </c>
      <c r="F90" s="16">
        <v>100</v>
      </c>
      <c r="G90" s="17">
        <f t="shared" si="4"/>
        <v>100</v>
      </c>
    </row>
    <row r="91" ht="24.75" customHeight="1" spans="1:7">
      <c r="A91" s="11">
        <v>88</v>
      </c>
      <c r="B91" s="13"/>
      <c r="C91" s="12" t="s">
        <v>117</v>
      </c>
      <c r="D91" s="12" t="s">
        <v>111</v>
      </c>
      <c r="E91" s="15">
        <v>1</v>
      </c>
      <c r="F91" s="16">
        <v>100</v>
      </c>
      <c r="G91" s="17">
        <f t="shared" si="4"/>
        <v>100</v>
      </c>
    </row>
    <row r="92" ht="24.75" customHeight="1" spans="1:7">
      <c r="A92" s="11">
        <v>89</v>
      </c>
      <c r="B92" s="13"/>
      <c r="C92" s="12" t="s">
        <v>115</v>
      </c>
      <c r="D92" s="12" t="s">
        <v>64</v>
      </c>
      <c r="E92" s="15">
        <v>1</v>
      </c>
      <c r="F92" s="16">
        <v>100</v>
      </c>
      <c r="G92" s="17">
        <f t="shared" si="4"/>
        <v>100</v>
      </c>
    </row>
    <row r="93" ht="24.75" customHeight="1" spans="1:7">
      <c r="A93" s="11">
        <v>90</v>
      </c>
      <c r="B93" s="13"/>
      <c r="C93" s="12" t="s">
        <v>116</v>
      </c>
      <c r="D93" s="12" t="s">
        <v>111</v>
      </c>
      <c r="E93" s="15">
        <v>10</v>
      </c>
      <c r="F93" s="16">
        <v>100</v>
      </c>
      <c r="G93" s="17">
        <f t="shared" si="4"/>
        <v>1000</v>
      </c>
    </row>
    <row r="94" ht="24.75" customHeight="1" spans="1:7">
      <c r="A94" s="11">
        <v>91</v>
      </c>
      <c r="B94" s="13"/>
      <c r="C94" s="12" t="s">
        <v>123</v>
      </c>
      <c r="D94" s="12" t="s">
        <v>124</v>
      </c>
      <c r="E94" s="15">
        <v>5</v>
      </c>
      <c r="F94" s="16">
        <v>130</v>
      </c>
      <c r="G94" s="17">
        <f t="shared" si="4"/>
        <v>650</v>
      </c>
    </row>
    <row r="95" ht="24.75" customHeight="1" spans="1:7">
      <c r="A95" s="11">
        <v>92</v>
      </c>
      <c r="B95" s="13"/>
      <c r="C95" s="12" t="s">
        <v>125</v>
      </c>
      <c r="D95" s="12" t="s">
        <v>111</v>
      </c>
      <c r="E95" s="15">
        <v>5</v>
      </c>
      <c r="F95" s="16">
        <v>250</v>
      </c>
      <c r="G95" s="17">
        <f t="shared" si="4"/>
        <v>1250</v>
      </c>
    </row>
    <row r="96" ht="24.75" customHeight="1" spans="1:7">
      <c r="A96" s="11">
        <v>93</v>
      </c>
      <c r="B96" s="13"/>
      <c r="C96" s="12" t="s">
        <v>126</v>
      </c>
      <c r="D96" s="12" t="s">
        <v>111</v>
      </c>
      <c r="E96" s="15">
        <v>5</v>
      </c>
      <c r="F96" s="16">
        <v>130</v>
      </c>
      <c r="G96" s="17">
        <f t="shared" si="4"/>
        <v>650</v>
      </c>
    </row>
    <row r="97" ht="24.75" customHeight="1" spans="1:7">
      <c r="A97" s="11">
        <v>94</v>
      </c>
      <c r="B97" s="13"/>
      <c r="C97" s="12" t="s">
        <v>127</v>
      </c>
      <c r="D97" s="12" t="s">
        <v>111</v>
      </c>
      <c r="E97" s="15">
        <v>1</v>
      </c>
      <c r="F97" s="16">
        <v>130</v>
      </c>
      <c r="G97" s="17">
        <f t="shared" si="4"/>
        <v>130</v>
      </c>
    </row>
    <row r="98" ht="24.75" customHeight="1" spans="1:7">
      <c r="A98" s="11">
        <v>95</v>
      </c>
      <c r="B98" s="13"/>
      <c r="C98" s="12" t="s">
        <v>128</v>
      </c>
      <c r="D98" s="12" t="s">
        <v>129</v>
      </c>
      <c r="E98" s="15">
        <v>1</v>
      </c>
      <c r="F98" s="16">
        <v>265</v>
      </c>
      <c r="G98" s="17">
        <f t="shared" si="4"/>
        <v>265</v>
      </c>
    </row>
    <row r="99" ht="24.75" customHeight="1" spans="1:7">
      <c r="A99" s="11">
        <v>96</v>
      </c>
      <c r="B99" s="13"/>
      <c r="C99" s="12" t="s">
        <v>130</v>
      </c>
      <c r="D99" s="12" t="s">
        <v>111</v>
      </c>
      <c r="E99" s="15">
        <v>1</v>
      </c>
      <c r="F99" s="16">
        <v>120</v>
      </c>
      <c r="G99" s="17">
        <f t="shared" si="4"/>
        <v>120</v>
      </c>
    </row>
    <row r="100" ht="24.75" customHeight="1" spans="1:7">
      <c r="A100" s="11">
        <v>97</v>
      </c>
      <c r="B100" s="13"/>
      <c r="C100" s="12" t="s">
        <v>131</v>
      </c>
      <c r="D100" s="12" t="s">
        <v>83</v>
      </c>
      <c r="E100" s="15">
        <v>1</v>
      </c>
      <c r="F100" s="16">
        <v>300</v>
      </c>
      <c r="G100" s="17">
        <f t="shared" si="4"/>
        <v>300</v>
      </c>
    </row>
    <row r="101" ht="24.75" customHeight="1" spans="1:7">
      <c r="A101" s="11">
        <v>98</v>
      </c>
      <c r="B101" s="13" t="s">
        <v>132</v>
      </c>
      <c r="C101" s="12" t="s">
        <v>133</v>
      </c>
      <c r="D101" s="12" t="s">
        <v>134</v>
      </c>
      <c r="E101" s="15">
        <v>10</v>
      </c>
      <c r="F101" s="16">
        <v>80</v>
      </c>
      <c r="G101" s="17">
        <f t="shared" si="4"/>
        <v>800</v>
      </c>
    </row>
    <row r="102" ht="24.75" customHeight="1" spans="1:7">
      <c r="A102" s="11">
        <v>99</v>
      </c>
      <c r="B102" s="13"/>
      <c r="C102" s="12" t="s">
        <v>135</v>
      </c>
      <c r="D102" s="12" t="s">
        <v>136</v>
      </c>
      <c r="E102" s="15">
        <v>10</v>
      </c>
      <c r="F102" s="16">
        <v>150</v>
      </c>
      <c r="G102" s="17">
        <f t="shared" si="4"/>
        <v>1500</v>
      </c>
    </row>
    <row r="103" ht="24.75" customHeight="1" spans="1:7">
      <c r="A103" s="11">
        <v>100</v>
      </c>
      <c r="B103" s="13"/>
      <c r="C103" s="12" t="s">
        <v>137</v>
      </c>
      <c r="D103" s="12" t="s">
        <v>89</v>
      </c>
      <c r="E103" s="15">
        <v>1</v>
      </c>
      <c r="F103" s="16">
        <v>50</v>
      </c>
      <c r="G103" s="17">
        <f t="shared" si="4"/>
        <v>50</v>
      </c>
    </row>
    <row r="104" ht="24.75" customHeight="1" spans="1:7">
      <c r="A104" s="11">
        <v>101</v>
      </c>
      <c r="B104" s="13"/>
      <c r="C104" s="12" t="s">
        <v>138</v>
      </c>
      <c r="D104" s="12" t="s">
        <v>89</v>
      </c>
      <c r="E104" s="15">
        <v>1</v>
      </c>
      <c r="F104" s="16">
        <v>50</v>
      </c>
      <c r="G104" s="17">
        <f t="shared" ref="G104:G135" si="5">E104*F104</f>
        <v>50</v>
      </c>
    </row>
    <row r="105" ht="24.75" customHeight="1" spans="1:7">
      <c r="A105" s="11">
        <v>102</v>
      </c>
      <c r="B105" s="13"/>
      <c r="C105" s="12" t="s">
        <v>139</v>
      </c>
      <c r="D105" s="12" t="s">
        <v>89</v>
      </c>
      <c r="E105" s="15">
        <v>1</v>
      </c>
      <c r="F105" s="16">
        <v>50</v>
      </c>
      <c r="G105" s="17">
        <f t="shared" si="5"/>
        <v>50</v>
      </c>
    </row>
    <row r="106" ht="24.75" customHeight="1" spans="1:7">
      <c r="A106" s="11">
        <v>103</v>
      </c>
      <c r="B106" s="13"/>
      <c r="C106" s="12" t="s">
        <v>140</v>
      </c>
      <c r="D106" s="12" t="s">
        <v>89</v>
      </c>
      <c r="E106" s="15">
        <v>1</v>
      </c>
      <c r="F106" s="16">
        <v>50</v>
      </c>
      <c r="G106" s="17">
        <f t="shared" si="5"/>
        <v>50</v>
      </c>
    </row>
    <row r="107" ht="24.75" customHeight="1" spans="1:7">
      <c r="A107" s="11">
        <v>104</v>
      </c>
      <c r="B107" s="13"/>
      <c r="C107" s="12" t="s">
        <v>91</v>
      </c>
      <c r="D107" s="12" t="s">
        <v>89</v>
      </c>
      <c r="E107" s="15">
        <v>1</v>
      </c>
      <c r="F107" s="16">
        <v>85</v>
      </c>
      <c r="G107" s="17">
        <f t="shared" si="5"/>
        <v>85</v>
      </c>
    </row>
    <row r="108" ht="24.75" customHeight="1" spans="1:7">
      <c r="A108" s="11">
        <v>105</v>
      </c>
      <c r="B108" s="13" t="s">
        <v>141</v>
      </c>
      <c r="C108" s="12" t="s">
        <v>142</v>
      </c>
      <c r="D108" s="12" t="s">
        <v>143</v>
      </c>
      <c r="E108" s="15">
        <v>1</v>
      </c>
      <c r="F108" s="16">
        <v>300</v>
      </c>
      <c r="G108" s="17">
        <f t="shared" si="5"/>
        <v>300</v>
      </c>
    </row>
    <row r="109" ht="24.75" customHeight="1" spans="1:7">
      <c r="A109" s="11">
        <v>106</v>
      </c>
      <c r="B109" s="13"/>
      <c r="C109" s="19" t="s">
        <v>144</v>
      </c>
      <c r="D109" s="12" t="s">
        <v>143</v>
      </c>
      <c r="E109" s="15">
        <v>1</v>
      </c>
      <c r="F109" s="16">
        <v>550</v>
      </c>
      <c r="G109" s="17">
        <f t="shared" si="5"/>
        <v>550</v>
      </c>
    </row>
    <row r="110" ht="24.75" customHeight="1" spans="1:7">
      <c r="A110" s="11">
        <v>107</v>
      </c>
      <c r="B110" s="13"/>
      <c r="C110" s="20"/>
      <c r="D110" s="12" t="s">
        <v>145</v>
      </c>
      <c r="E110" s="15">
        <v>1</v>
      </c>
      <c r="F110" s="16">
        <v>1700</v>
      </c>
      <c r="G110" s="17">
        <f t="shared" si="5"/>
        <v>1700</v>
      </c>
    </row>
    <row r="111" ht="24.75" customHeight="1" spans="1:7">
      <c r="A111" s="11">
        <v>108</v>
      </c>
      <c r="B111" s="13"/>
      <c r="C111" s="12" t="s">
        <v>146</v>
      </c>
      <c r="D111" s="12" t="s">
        <v>147</v>
      </c>
      <c r="E111" s="15">
        <v>1</v>
      </c>
      <c r="F111" s="16">
        <v>280</v>
      </c>
      <c r="G111" s="17">
        <f t="shared" si="5"/>
        <v>280</v>
      </c>
    </row>
    <row r="112" ht="24.75" customHeight="1" spans="1:7">
      <c r="A112" s="11">
        <v>109</v>
      </c>
      <c r="B112" s="13" t="s">
        <v>148</v>
      </c>
      <c r="C112" s="13" t="s">
        <v>149</v>
      </c>
      <c r="D112" s="12" t="s">
        <v>143</v>
      </c>
      <c r="E112" s="15">
        <v>1</v>
      </c>
      <c r="F112" s="16">
        <v>550</v>
      </c>
      <c r="G112" s="17">
        <f t="shared" si="5"/>
        <v>550</v>
      </c>
    </row>
    <row r="113" ht="24.75" customHeight="1" spans="1:7">
      <c r="A113" s="11">
        <v>110</v>
      </c>
      <c r="B113" s="13"/>
      <c r="C113" s="12" t="s">
        <v>150</v>
      </c>
      <c r="D113" s="12" t="s">
        <v>143</v>
      </c>
      <c r="E113" s="15">
        <v>1</v>
      </c>
      <c r="F113" s="16">
        <v>280</v>
      </c>
      <c r="G113" s="17">
        <f t="shared" si="5"/>
        <v>280</v>
      </c>
    </row>
    <row r="114" ht="24.75" customHeight="1" spans="1:7">
      <c r="A114" s="11">
        <v>111</v>
      </c>
      <c r="B114" s="13"/>
      <c r="C114" s="12" t="s">
        <v>151</v>
      </c>
      <c r="D114" s="12" t="s">
        <v>76</v>
      </c>
      <c r="E114" s="15">
        <v>1</v>
      </c>
      <c r="F114" s="16">
        <v>280</v>
      </c>
      <c r="G114" s="17">
        <f t="shared" si="5"/>
        <v>280</v>
      </c>
    </row>
    <row r="115" ht="24.75" customHeight="1" spans="1:7">
      <c r="A115" s="11">
        <v>112</v>
      </c>
      <c r="B115" s="13"/>
      <c r="C115" s="12" t="s">
        <v>105</v>
      </c>
      <c r="D115" s="12" t="s">
        <v>152</v>
      </c>
      <c r="E115" s="15">
        <v>1</v>
      </c>
      <c r="F115" s="16">
        <v>60</v>
      </c>
      <c r="G115" s="17">
        <f t="shared" si="5"/>
        <v>60</v>
      </c>
    </row>
    <row r="116" ht="24.75" customHeight="1" spans="1:7">
      <c r="A116" s="11">
        <v>113</v>
      </c>
      <c r="B116" s="13"/>
      <c r="C116" s="12" t="s">
        <v>153</v>
      </c>
      <c r="D116" s="12" t="s">
        <v>154</v>
      </c>
      <c r="E116" s="15">
        <v>1</v>
      </c>
      <c r="F116" s="16">
        <v>270</v>
      </c>
      <c r="G116" s="17">
        <f t="shared" si="5"/>
        <v>270</v>
      </c>
    </row>
    <row r="117" ht="24.75" customHeight="1" spans="1:7">
      <c r="A117" s="11">
        <v>114</v>
      </c>
      <c r="B117" s="13" t="s">
        <v>155</v>
      </c>
      <c r="C117" s="12" t="s">
        <v>156</v>
      </c>
      <c r="D117" s="12" t="s">
        <v>157</v>
      </c>
      <c r="E117" s="15">
        <v>1</v>
      </c>
      <c r="F117" s="16">
        <v>60</v>
      </c>
      <c r="G117" s="17">
        <f t="shared" si="5"/>
        <v>60</v>
      </c>
    </row>
    <row r="118" ht="24.75" customHeight="1" spans="1:7">
      <c r="A118" s="11">
        <v>115</v>
      </c>
      <c r="B118" s="13"/>
      <c r="C118" s="12" t="s">
        <v>10</v>
      </c>
      <c r="D118" s="12" t="s">
        <v>89</v>
      </c>
      <c r="E118" s="15">
        <v>1</v>
      </c>
      <c r="F118" s="16">
        <v>60</v>
      </c>
      <c r="G118" s="17">
        <f t="shared" si="5"/>
        <v>60</v>
      </c>
    </row>
    <row r="119" ht="24.75" customHeight="1" spans="1:7">
      <c r="A119" s="11">
        <v>116</v>
      </c>
      <c r="B119" s="13"/>
      <c r="C119" s="12" t="s">
        <v>158</v>
      </c>
      <c r="D119" s="12" t="s">
        <v>159</v>
      </c>
      <c r="E119" s="15">
        <v>1</v>
      </c>
      <c r="F119" s="16">
        <v>60</v>
      </c>
      <c r="G119" s="17">
        <f t="shared" si="5"/>
        <v>60</v>
      </c>
    </row>
    <row r="120" ht="24.75" customHeight="1" spans="1:7">
      <c r="A120" s="11">
        <v>117</v>
      </c>
      <c r="B120" s="13" t="s">
        <v>160</v>
      </c>
      <c r="C120" s="12" t="s">
        <v>13</v>
      </c>
      <c r="D120" s="12" t="s">
        <v>89</v>
      </c>
      <c r="E120" s="15">
        <v>1</v>
      </c>
      <c r="F120" s="16">
        <v>220</v>
      </c>
      <c r="G120" s="17">
        <f t="shared" si="5"/>
        <v>220</v>
      </c>
    </row>
    <row r="121" ht="24.75" customHeight="1" spans="1:7">
      <c r="A121" s="11">
        <v>118</v>
      </c>
      <c r="B121" s="13"/>
      <c r="C121" s="12" t="s">
        <v>161</v>
      </c>
      <c r="D121" s="12" t="s">
        <v>162</v>
      </c>
      <c r="E121" s="15">
        <v>1</v>
      </c>
      <c r="F121" s="16">
        <v>60</v>
      </c>
      <c r="G121" s="17">
        <f t="shared" si="5"/>
        <v>60</v>
      </c>
    </row>
    <row r="122" ht="24.75" customHeight="1" spans="1:7">
      <c r="A122" s="11">
        <v>119</v>
      </c>
      <c r="B122" s="13"/>
      <c r="C122" s="12" t="s">
        <v>163</v>
      </c>
      <c r="D122" s="12" t="s">
        <v>59</v>
      </c>
      <c r="E122" s="15">
        <v>1</v>
      </c>
      <c r="F122" s="16">
        <v>150</v>
      </c>
      <c r="G122" s="17">
        <f t="shared" si="5"/>
        <v>150</v>
      </c>
    </row>
    <row r="123" ht="24.75" customHeight="1" spans="1:7">
      <c r="A123" s="11">
        <v>120</v>
      </c>
      <c r="B123" s="13"/>
      <c r="C123" s="12" t="s">
        <v>164</v>
      </c>
      <c r="D123" s="12" t="s">
        <v>89</v>
      </c>
      <c r="E123" s="15">
        <v>1</v>
      </c>
      <c r="F123" s="16">
        <v>60</v>
      </c>
      <c r="G123" s="17">
        <f t="shared" si="5"/>
        <v>60</v>
      </c>
    </row>
    <row r="124" ht="24.75" customHeight="1" spans="1:7">
      <c r="A124" s="11">
        <v>121</v>
      </c>
      <c r="B124" s="13"/>
      <c r="C124" s="12" t="s">
        <v>63</v>
      </c>
      <c r="D124" s="12" t="s">
        <v>64</v>
      </c>
      <c r="E124" s="15">
        <v>1</v>
      </c>
      <c r="F124" s="16">
        <v>60</v>
      </c>
      <c r="G124" s="17">
        <f t="shared" si="5"/>
        <v>60</v>
      </c>
    </row>
    <row r="125" ht="24.75" customHeight="1" spans="1:7">
      <c r="A125" s="11">
        <v>122</v>
      </c>
      <c r="B125" s="13"/>
      <c r="C125" s="12" t="s">
        <v>165</v>
      </c>
      <c r="D125" s="12" t="s">
        <v>166</v>
      </c>
      <c r="E125" s="15">
        <v>1</v>
      </c>
      <c r="F125" s="16">
        <v>100</v>
      </c>
      <c r="G125" s="17">
        <f t="shared" si="5"/>
        <v>100</v>
      </c>
    </row>
    <row r="126" ht="24.75" customHeight="1" spans="1:7">
      <c r="A126" s="11">
        <v>123</v>
      </c>
      <c r="B126" s="13"/>
      <c r="C126" s="12" t="s">
        <v>167</v>
      </c>
      <c r="D126" s="12" t="s">
        <v>168</v>
      </c>
      <c r="E126" s="15">
        <v>1</v>
      </c>
      <c r="F126" s="16">
        <v>100</v>
      </c>
      <c r="G126" s="17">
        <f t="shared" si="5"/>
        <v>100</v>
      </c>
    </row>
    <row r="127" ht="24.75" customHeight="1" spans="1:7">
      <c r="A127" s="11">
        <v>124</v>
      </c>
      <c r="B127" s="13"/>
      <c r="C127" s="12" t="s">
        <v>169</v>
      </c>
      <c r="D127" s="12" t="s">
        <v>83</v>
      </c>
      <c r="E127" s="15">
        <v>1</v>
      </c>
      <c r="F127" s="16">
        <v>160</v>
      </c>
      <c r="G127" s="17">
        <f t="shared" si="5"/>
        <v>160</v>
      </c>
    </row>
    <row r="128" ht="24.75" customHeight="1" spans="1:7">
      <c r="A128" s="11">
        <v>125</v>
      </c>
      <c r="B128" s="13" t="s">
        <v>170</v>
      </c>
      <c r="C128" s="12" t="s">
        <v>156</v>
      </c>
      <c r="D128" s="12" t="s">
        <v>171</v>
      </c>
      <c r="E128" s="15">
        <v>1</v>
      </c>
      <c r="F128" s="16">
        <v>130</v>
      </c>
      <c r="G128" s="17">
        <f t="shared" si="5"/>
        <v>130</v>
      </c>
    </row>
    <row r="129" ht="24.75" customHeight="1" spans="1:7">
      <c r="A129" s="11">
        <v>126</v>
      </c>
      <c r="B129" s="13"/>
      <c r="C129" s="12" t="s">
        <v>63</v>
      </c>
      <c r="D129" s="12" t="s">
        <v>64</v>
      </c>
      <c r="E129" s="15">
        <v>1</v>
      </c>
      <c r="F129" s="16">
        <v>60</v>
      </c>
      <c r="G129" s="17">
        <f t="shared" si="5"/>
        <v>60</v>
      </c>
    </row>
    <row r="130" ht="24.75" customHeight="1" spans="1:7">
      <c r="A130" s="11">
        <v>127</v>
      </c>
      <c r="B130" s="13"/>
      <c r="C130" s="12" t="s">
        <v>165</v>
      </c>
      <c r="D130" s="12" t="s">
        <v>162</v>
      </c>
      <c r="E130" s="15">
        <v>1</v>
      </c>
      <c r="F130" s="16">
        <v>60</v>
      </c>
      <c r="G130" s="17">
        <f t="shared" si="5"/>
        <v>60</v>
      </c>
    </row>
    <row r="131" ht="24.75" customHeight="1" spans="1:7">
      <c r="A131" s="11">
        <v>128</v>
      </c>
      <c r="B131" s="13"/>
      <c r="C131" s="12" t="s">
        <v>167</v>
      </c>
      <c r="D131" s="12" t="s">
        <v>168</v>
      </c>
      <c r="E131" s="15">
        <v>1</v>
      </c>
      <c r="F131" s="16">
        <v>120</v>
      </c>
      <c r="G131" s="17">
        <f t="shared" si="5"/>
        <v>120</v>
      </c>
    </row>
    <row r="132" ht="24.75" customHeight="1" spans="1:7">
      <c r="A132" s="11">
        <v>129</v>
      </c>
      <c r="B132" s="13"/>
      <c r="C132" s="12" t="s">
        <v>172</v>
      </c>
      <c r="D132" s="12" t="s">
        <v>173</v>
      </c>
      <c r="E132" s="15">
        <v>1</v>
      </c>
      <c r="F132" s="16">
        <v>50</v>
      </c>
      <c r="G132" s="17">
        <f t="shared" si="5"/>
        <v>50</v>
      </c>
    </row>
    <row r="133" ht="24.75" customHeight="1" spans="1:7">
      <c r="A133" s="11">
        <v>130</v>
      </c>
      <c r="B133" s="13"/>
      <c r="C133" s="12" t="s">
        <v>174</v>
      </c>
      <c r="D133" s="12" t="s">
        <v>175</v>
      </c>
      <c r="E133" s="15">
        <v>1</v>
      </c>
      <c r="F133" s="16">
        <v>80</v>
      </c>
      <c r="G133" s="17">
        <f t="shared" si="5"/>
        <v>80</v>
      </c>
    </row>
    <row r="134" ht="24.75" customHeight="1" spans="1:7">
      <c r="A134" s="11">
        <v>131</v>
      </c>
      <c r="B134" s="13"/>
      <c r="C134" s="12" t="s">
        <v>176</v>
      </c>
      <c r="D134" s="12" t="s">
        <v>168</v>
      </c>
      <c r="E134" s="15">
        <v>1</v>
      </c>
      <c r="F134" s="16">
        <v>120</v>
      </c>
      <c r="G134" s="17">
        <f t="shared" si="5"/>
        <v>120</v>
      </c>
    </row>
    <row r="135" ht="24.75" customHeight="1" spans="1:7">
      <c r="A135" s="11">
        <v>132</v>
      </c>
      <c r="B135" s="13"/>
      <c r="C135" s="12" t="s">
        <v>177</v>
      </c>
      <c r="D135" s="12" t="s">
        <v>83</v>
      </c>
      <c r="E135" s="15">
        <v>1</v>
      </c>
      <c r="F135" s="16">
        <v>80</v>
      </c>
      <c r="G135" s="17">
        <f t="shared" si="5"/>
        <v>80</v>
      </c>
    </row>
    <row r="136" ht="24.75" customHeight="1" spans="1:7">
      <c r="A136" s="11">
        <v>133</v>
      </c>
      <c r="B136" s="12" t="s">
        <v>178</v>
      </c>
      <c r="C136" s="12" t="s">
        <v>13</v>
      </c>
      <c r="D136" s="12" t="s">
        <v>179</v>
      </c>
      <c r="E136" s="15">
        <v>1</v>
      </c>
      <c r="F136" s="16">
        <v>280</v>
      </c>
      <c r="G136" s="17">
        <f t="shared" ref="G136:G181" si="6">E136*F136</f>
        <v>280</v>
      </c>
    </row>
    <row r="137" ht="24.75" customHeight="1" spans="1:7">
      <c r="A137" s="11">
        <v>134</v>
      </c>
      <c r="B137" s="12"/>
      <c r="C137" s="12" t="s">
        <v>180</v>
      </c>
      <c r="D137" s="12" t="s">
        <v>181</v>
      </c>
      <c r="E137" s="15">
        <v>1</v>
      </c>
      <c r="F137" s="16">
        <v>280</v>
      </c>
      <c r="G137" s="17">
        <f t="shared" si="6"/>
        <v>280</v>
      </c>
    </row>
    <row r="138" ht="24.75" customHeight="1" spans="1:7">
      <c r="A138" s="11">
        <v>135</v>
      </c>
      <c r="B138" s="12"/>
      <c r="C138" s="12" t="s">
        <v>182</v>
      </c>
      <c r="D138" s="12" t="s">
        <v>183</v>
      </c>
      <c r="E138" s="15">
        <v>1</v>
      </c>
      <c r="F138" s="16">
        <v>1850</v>
      </c>
      <c r="G138" s="17">
        <f t="shared" si="6"/>
        <v>1850</v>
      </c>
    </row>
    <row r="139" ht="24.75" customHeight="1" spans="1:7">
      <c r="A139" s="11">
        <v>136</v>
      </c>
      <c r="B139" s="12"/>
      <c r="C139" s="12" t="s">
        <v>165</v>
      </c>
      <c r="D139" s="12" t="s">
        <v>166</v>
      </c>
      <c r="E139" s="15">
        <v>1</v>
      </c>
      <c r="F139" s="16">
        <v>60</v>
      </c>
      <c r="G139" s="17">
        <f t="shared" si="6"/>
        <v>60</v>
      </c>
    </row>
    <row r="140" ht="24.75" customHeight="1" spans="1:7">
      <c r="A140" s="11">
        <v>137</v>
      </c>
      <c r="B140" s="12"/>
      <c r="C140" s="12" t="s">
        <v>65</v>
      </c>
      <c r="D140" s="12" t="s">
        <v>64</v>
      </c>
      <c r="E140" s="15">
        <v>1</v>
      </c>
      <c r="F140" s="16">
        <v>60</v>
      </c>
      <c r="G140" s="17">
        <f t="shared" si="6"/>
        <v>60</v>
      </c>
    </row>
    <row r="141" ht="24.75" customHeight="1" spans="1:7">
      <c r="A141" s="11">
        <v>138</v>
      </c>
      <c r="B141" s="13" t="s">
        <v>184</v>
      </c>
      <c r="C141" s="12" t="s">
        <v>13</v>
      </c>
      <c r="D141" s="12" t="s">
        <v>185</v>
      </c>
      <c r="E141" s="15">
        <v>1</v>
      </c>
      <c r="F141" s="16">
        <v>280</v>
      </c>
      <c r="G141" s="17">
        <f t="shared" si="6"/>
        <v>280</v>
      </c>
    </row>
    <row r="142" ht="24.75" customHeight="1" spans="1:7">
      <c r="A142" s="11">
        <v>139</v>
      </c>
      <c r="B142" s="13"/>
      <c r="C142" s="12" t="s">
        <v>186</v>
      </c>
      <c r="D142" s="12" t="s">
        <v>187</v>
      </c>
      <c r="E142" s="15">
        <v>1</v>
      </c>
      <c r="F142" s="16">
        <v>170</v>
      </c>
      <c r="G142" s="17">
        <f t="shared" si="6"/>
        <v>170</v>
      </c>
    </row>
    <row r="143" ht="24.75" customHeight="1" spans="1:7">
      <c r="A143" s="11">
        <v>140</v>
      </c>
      <c r="B143" s="13"/>
      <c r="C143" s="12" t="s">
        <v>188</v>
      </c>
      <c r="D143" s="12" t="s">
        <v>189</v>
      </c>
      <c r="E143" s="15">
        <v>1</v>
      </c>
      <c r="F143" s="16">
        <v>330</v>
      </c>
      <c r="G143" s="17">
        <f t="shared" si="6"/>
        <v>330</v>
      </c>
    </row>
    <row r="144" ht="24.75" customHeight="1" spans="1:7">
      <c r="A144" s="11">
        <v>141</v>
      </c>
      <c r="B144" s="13"/>
      <c r="C144" s="12" t="s">
        <v>190</v>
      </c>
      <c r="D144" s="12" t="s">
        <v>64</v>
      </c>
      <c r="E144" s="15">
        <v>1</v>
      </c>
      <c r="F144" s="16">
        <v>60</v>
      </c>
      <c r="G144" s="17">
        <f t="shared" si="6"/>
        <v>60</v>
      </c>
    </row>
    <row r="145" ht="24.75" customHeight="1" spans="1:7">
      <c r="A145" s="11">
        <v>142</v>
      </c>
      <c r="B145" s="13"/>
      <c r="C145" s="13" t="s">
        <v>191</v>
      </c>
      <c r="D145" s="12" t="s">
        <v>83</v>
      </c>
      <c r="E145" s="15">
        <v>1</v>
      </c>
      <c r="F145" s="16">
        <v>80</v>
      </c>
      <c r="G145" s="17">
        <f t="shared" si="6"/>
        <v>80</v>
      </c>
    </row>
    <row r="146" ht="24.75" customHeight="1" spans="1:7">
      <c r="A146" s="11">
        <v>143</v>
      </c>
      <c r="B146" s="12" t="s">
        <v>192</v>
      </c>
      <c r="C146" s="12" t="s">
        <v>193</v>
      </c>
      <c r="D146" s="12" t="s">
        <v>194</v>
      </c>
      <c r="E146" s="15">
        <v>1</v>
      </c>
      <c r="F146" s="16">
        <v>60</v>
      </c>
      <c r="G146" s="17">
        <f t="shared" si="6"/>
        <v>60</v>
      </c>
    </row>
    <row r="147" ht="24.75" customHeight="1" spans="1:7">
      <c r="A147" s="11">
        <v>144</v>
      </c>
      <c r="B147" s="12"/>
      <c r="C147" s="12" t="s">
        <v>195</v>
      </c>
      <c r="D147" s="12" t="s">
        <v>196</v>
      </c>
      <c r="E147" s="15">
        <v>1</v>
      </c>
      <c r="F147" s="16">
        <v>50</v>
      </c>
      <c r="G147" s="17">
        <f t="shared" si="6"/>
        <v>50</v>
      </c>
    </row>
    <row r="148" ht="24.75" customHeight="1" spans="1:7">
      <c r="A148" s="11">
        <v>145</v>
      </c>
      <c r="B148" s="13" t="s">
        <v>197</v>
      </c>
      <c r="C148" s="12" t="s">
        <v>51</v>
      </c>
      <c r="D148" s="12" t="s">
        <v>196</v>
      </c>
      <c r="E148" s="15">
        <v>1</v>
      </c>
      <c r="F148" s="16">
        <v>80</v>
      </c>
      <c r="G148" s="17">
        <f t="shared" si="6"/>
        <v>80</v>
      </c>
    </row>
    <row r="149" ht="24.75" customHeight="1" spans="1:7">
      <c r="A149" s="11">
        <v>146</v>
      </c>
      <c r="B149" s="13"/>
      <c r="C149" s="12" t="s">
        <v>198</v>
      </c>
      <c r="D149" s="12" t="s">
        <v>199</v>
      </c>
      <c r="E149" s="15">
        <v>1</v>
      </c>
      <c r="F149" s="16">
        <v>50</v>
      </c>
      <c r="G149" s="17">
        <f t="shared" si="6"/>
        <v>50</v>
      </c>
    </row>
    <row r="150" ht="24.75" customHeight="1" spans="1:7">
      <c r="A150" s="11">
        <v>147</v>
      </c>
      <c r="B150" s="12" t="s">
        <v>200</v>
      </c>
      <c r="C150" s="12" t="s">
        <v>201</v>
      </c>
      <c r="D150" s="12" t="s">
        <v>202</v>
      </c>
      <c r="E150" s="15">
        <v>1</v>
      </c>
      <c r="F150" s="16">
        <v>160</v>
      </c>
      <c r="G150" s="17">
        <f t="shared" si="6"/>
        <v>160</v>
      </c>
    </row>
    <row r="151" ht="24.75" customHeight="1" spans="1:7">
      <c r="A151" s="11">
        <v>148</v>
      </c>
      <c r="B151" s="12"/>
      <c r="C151" s="12" t="s">
        <v>203</v>
      </c>
      <c r="D151" s="12" t="s">
        <v>204</v>
      </c>
      <c r="E151" s="15">
        <v>2</v>
      </c>
      <c r="F151" s="16">
        <v>100</v>
      </c>
      <c r="G151" s="17">
        <f t="shared" si="6"/>
        <v>200</v>
      </c>
    </row>
    <row r="152" ht="24.75" customHeight="1" spans="1:7">
      <c r="A152" s="11">
        <v>149</v>
      </c>
      <c r="B152" s="12"/>
      <c r="C152" s="12" t="s">
        <v>37</v>
      </c>
      <c r="D152" s="12" t="s">
        <v>38</v>
      </c>
      <c r="E152" s="15">
        <v>1</v>
      </c>
      <c r="F152" s="16">
        <v>60</v>
      </c>
      <c r="G152" s="17">
        <f t="shared" si="6"/>
        <v>60</v>
      </c>
    </row>
    <row r="153" ht="24.75" customHeight="1" spans="1:7">
      <c r="A153" s="11">
        <v>150</v>
      </c>
      <c r="B153" s="12"/>
      <c r="C153" s="12" t="s">
        <v>205</v>
      </c>
      <c r="D153" s="12" t="s">
        <v>206</v>
      </c>
      <c r="E153" s="15">
        <v>1</v>
      </c>
      <c r="F153" s="16">
        <v>50</v>
      </c>
      <c r="G153" s="17">
        <f t="shared" si="6"/>
        <v>50</v>
      </c>
    </row>
    <row r="154" ht="24.75" customHeight="1" spans="1:7">
      <c r="A154" s="11">
        <v>151</v>
      </c>
      <c r="B154" s="13" t="s">
        <v>207</v>
      </c>
      <c r="C154" s="12" t="s">
        <v>208</v>
      </c>
      <c r="D154" s="12" t="s">
        <v>209</v>
      </c>
      <c r="E154" s="15">
        <v>1</v>
      </c>
      <c r="F154" s="16">
        <v>210</v>
      </c>
      <c r="G154" s="17">
        <f t="shared" si="6"/>
        <v>210</v>
      </c>
    </row>
    <row r="155" ht="24.75" customHeight="1" spans="1:7">
      <c r="A155" s="11">
        <v>152</v>
      </c>
      <c r="B155" s="13"/>
      <c r="C155" s="12" t="s">
        <v>210</v>
      </c>
      <c r="D155" s="12" t="s">
        <v>211</v>
      </c>
      <c r="E155" s="15">
        <v>1</v>
      </c>
      <c r="F155" s="16">
        <v>70</v>
      </c>
      <c r="G155" s="17">
        <f t="shared" si="6"/>
        <v>70</v>
      </c>
    </row>
    <row r="156" ht="24.75" customHeight="1" spans="1:7">
      <c r="A156" s="11">
        <v>153</v>
      </c>
      <c r="B156" s="13"/>
      <c r="C156" s="12" t="s">
        <v>172</v>
      </c>
      <c r="D156" s="12" t="s">
        <v>212</v>
      </c>
      <c r="E156" s="15">
        <v>1</v>
      </c>
      <c r="F156" s="16">
        <v>60</v>
      </c>
      <c r="G156" s="17">
        <f t="shared" si="6"/>
        <v>60</v>
      </c>
    </row>
    <row r="157" ht="24.75" customHeight="1" spans="1:7">
      <c r="A157" s="11">
        <v>154</v>
      </c>
      <c r="B157" s="13"/>
      <c r="C157" s="12" t="s">
        <v>213</v>
      </c>
      <c r="D157" s="12" t="s">
        <v>86</v>
      </c>
      <c r="E157" s="15">
        <v>1</v>
      </c>
      <c r="F157" s="16">
        <v>100</v>
      </c>
      <c r="G157" s="17">
        <f t="shared" si="6"/>
        <v>100</v>
      </c>
    </row>
    <row r="158" ht="24.75" customHeight="1" spans="1:7">
      <c r="A158" s="11">
        <v>155</v>
      </c>
      <c r="B158" s="13"/>
      <c r="C158" s="12" t="s">
        <v>214</v>
      </c>
      <c r="D158" s="12" t="s">
        <v>89</v>
      </c>
      <c r="E158" s="15">
        <v>1</v>
      </c>
      <c r="F158" s="16">
        <v>120</v>
      </c>
      <c r="G158" s="17">
        <f t="shared" si="6"/>
        <v>120</v>
      </c>
    </row>
    <row r="159" ht="24.75" customHeight="1" spans="1:7">
      <c r="A159" s="11">
        <v>156</v>
      </c>
      <c r="B159" s="13"/>
      <c r="C159" s="12" t="s">
        <v>215</v>
      </c>
      <c r="D159" s="12" t="s">
        <v>211</v>
      </c>
      <c r="E159" s="15">
        <v>1</v>
      </c>
      <c r="F159" s="16">
        <v>80</v>
      </c>
      <c r="G159" s="17">
        <f t="shared" si="6"/>
        <v>80</v>
      </c>
    </row>
    <row r="160" s="2" customFormat="1" ht="24.75" customHeight="1" spans="1:7">
      <c r="A160" s="11">
        <v>157</v>
      </c>
      <c r="B160" s="12" t="s">
        <v>216</v>
      </c>
      <c r="C160" s="12" t="s">
        <v>188</v>
      </c>
      <c r="D160" s="12" t="s">
        <v>189</v>
      </c>
      <c r="E160" s="15">
        <v>1</v>
      </c>
      <c r="F160" s="16">
        <v>600</v>
      </c>
      <c r="G160" s="17">
        <f t="shared" si="6"/>
        <v>600</v>
      </c>
    </row>
    <row r="161" s="2" customFormat="1" ht="24.75" customHeight="1" spans="1:7">
      <c r="A161" s="11">
        <v>158</v>
      </c>
      <c r="B161" s="12"/>
      <c r="C161" s="12" t="s">
        <v>217</v>
      </c>
      <c r="D161" s="12" t="s">
        <v>218</v>
      </c>
      <c r="E161" s="15">
        <v>1</v>
      </c>
      <c r="F161" s="16">
        <v>130</v>
      </c>
      <c r="G161" s="17">
        <f t="shared" si="6"/>
        <v>130</v>
      </c>
    </row>
    <row r="162" s="2" customFormat="1" ht="24.75" customHeight="1" spans="1:7">
      <c r="A162" s="11">
        <v>159</v>
      </c>
      <c r="B162" s="12"/>
      <c r="C162" s="12" t="s">
        <v>219</v>
      </c>
      <c r="D162" s="12" t="s">
        <v>220</v>
      </c>
      <c r="E162" s="15">
        <v>1</v>
      </c>
      <c r="F162" s="16">
        <v>130</v>
      </c>
      <c r="G162" s="17">
        <f t="shared" si="6"/>
        <v>130</v>
      </c>
    </row>
    <row r="163" s="2" customFormat="1" ht="24.75" customHeight="1" spans="1:7">
      <c r="A163" s="11">
        <v>160</v>
      </c>
      <c r="B163" s="12"/>
      <c r="C163" s="12" t="s">
        <v>221</v>
      </c>
      <c r="D163" s="12" t="s">
        <v>89</v>
      </c>
      <c r="E163" s="15">
        <v>1</v>
      </c>
      <c r="F163" s="16">
        <v>80</v>
      </c>
      <c r="G163" s="17">
        <f t="shared" si="6"/>
        <v>80</v>
      </c>
    </row>
    <row r="164" s="2" customFormat="1" ht="24.75" customHeight="1" spans="1:7">
      <c r="A164" s="11">
        <v>161</v>
      </c>
      <c r="B164" s="12"/>
      <c r="C164" s="12" t="s">
        <v>222</v>
      </c>
      <c r="D164" s="12" t="s">
        <v>223</v>
      </c>
      <c r="E164" s="15">
        <v>1</v>
      </c>
      <c r="F164" s="16">
        <v>150</v>
      </c>
      <c r="G164" s="17">
        <f t="shared" si="6"/>
        <v>150</v>
      </c>
    </row>
    <row r="165" s="2" customFormat="1" ht="24.75" customHeight="1" spans="1:7">
      <c r="A165" s="11">
        <v>162</v>
      </c>
      <c r="B165" s="12"/>
      <c r="C165" s="12" t="s">
        <v>224</v>
      </c>
      <c r="D165" s="12" t="s">
        <v>225</v>
      </c>
      <c r="E165" s="15">
        <v>1</v>
      </c>
      <c r="F165" s="16">
        <v>90</v>
      </c>
      <c r="G165" s="17">
        <f t="shared" si="6"/>
        <v>90</v>
      </c>
    </row>
    <row r="166" s="2" customFormat="1" ht="24.75" customHeight="1" spans="1:7">
      <c r="A166" s="11">
        <v>163</v>
      </c>
      <c r="B166" s="12"/>
      <c r="C166" s="12" t="s">
        <v>226</v>
      </c>
      <c r="D166" s="12" t="s">
        <v>187</v>
      </c>
      <c r="E166" s="15">
        <v>1</v>
      </c>
      <c r="F166" s="16">
        <v>200</v>
      </c>
      <c r="G166" s="17">
        <f t="shared" si="6"/>
        <v>200</v>
      </c>
    </row>
    <row r="167" s="2" customFormat="1" ht="24.75" customHeight="1" spans="1:7">
      <c r="A167" s="11">
        <v>164</v>
      </c>
      <c r="B167" s="12"/>
      <c r="C167" s="12" t="s">
        <v>227</v>
      </c>
      <c r="D167" s="12" t="s">
        <v>228</v>
      </c>
      <c r="E167" s="15">
        <v>10</v>
      </c>
      <c r="F167" s="16">
        <v>120</v>
      </c>
      <c r="G167" s="17">
        <f t="shared" si="6"/>
        <v>1200</v>
      </c>
    </row>
    <row r="168" s="2" customFormat="1" ht="24.75" customHeight="1" spans="1:7">
      <c r="A168" s="11">
        <v>165</v>
      </c>
      <c r="B168" s="12"/>
      <c r="C168" s="12" t="s">
        <v>229</v>
      </c>
      <c r="D168" s="12" t="s">
        <v>230</v>
      </c>
      <c r="E168" s="15">
        <v>1</v>
      </c>
      <c r="F168" s="16">
        <v>100</v>
      </c>
      <c r="G168" s="17">
        <f t="shared" si="6"/>
        <v>100</v>
      </c>
    </row>
    <row r="169" s="2" customFormat="1" ht="24.75" customHeight="1" spans="1:7">
      <c r="A169" s="11">
        <v>166</v>
      </c>
      <c r="B169" s="12"/>
      <c r="C169" s="13" t="s">
        <v>231</v>
      </c>
      <c r="D169" s="12" t="s">
        <v>83</v>
      </c>
      <c r="E169" s="15">
        <v>5</v>
      </c>
      <c r="F169" s="16">
        <v>80</v>
      </c>
      <c r="G169" s="17">
        <f t="shared" si="6"/>
        <v>400</v>
      </c>
    </row>
    <row r="170" s="2" customFormat="1" ht="24.75" customHeight="1" spans="1:7">
      <c r="A170" s="11">
        <v>167</v>
      </c>
      <c r="B170" s="12"/>
      <c r="C170" s="12" t="s">
        <v>232</v>
      </c>
      <c r="D170" s="12" t="s">
        <v>64</v>
      </c>
      <c r="E170" s="15">
        <v>1</v>
      </c>
      <c r="F170" s="16">
        <v>120</v>
      </c>
      <c r="G170" s="17">
        <f t="shared" si="6"/>
        <v>120</v>
      </c>
    </row>
    <row r="171" s="2" customFormat="1" ht="24.75" customHeight="1" spans="1:7">
      <c r="A171" s="11">
        <v>168</v>
      </c>
      <c r="B171" s="12"/>
      <c r="C171" s="12" t="s">
        <v>233</v>
      </c>
      <c r="D171" s="12" t="s">
        <v>64</v>
      </c>
      <c r="E171" s="15">
        <v>1</v>
      </c>
      <c r="F171" s="16">
        <v>80</v>
      </c>
      <c r="G171" s="17">
        <f t="shared" si="6"/>
        <v>80</v>
      </c>
    </row>
    <row r="172" s="2" customFormat="1" ht="24.75" customHeight="1" spans="1:7">
      <c r="A172" s="11">
        <v>169</v>
      </c>
      <c r="B172" s="12"/>
      <c r="C172" s="12" t="s">
        <v>63</v>
      </c>
      <c r="D172" s="12" t="s">
        <v>64</v>
      </c>
      <c r="E172" s="15">
        <v>1</v>
      </c>
      <c r="F172" s="16">
        <v>80</v>
      </c>
      <c r="G172" s="17">
        <f t="shared" si="6"/>
        <v>80</v>
      </c>
    </row>
    <row r="173" s="2" customFormat="1" ht="24.75" customHeight="1" spans="1:7">
      <c r="A173" s="11">
        <v>170</v>
      </c>
      <c r="B173" s="12"/>
      <c r="C173" s="12" t="s">
        <v>234</v>
      </c>
      <c r="D173" s="12" t="s">
        <v>185</v>
      </c>
      <c r="E173" s="15">
        <v>1</v>
      </c>
      <c r="F173" s="16">
        <v>330</v>
      </c>
      <c r="G173" s="17">
        <f t="shared" si="6"/>
        <v>330</v>
      </c>
    </row>
    <row r="174" ht="24.75" customHeight="1" spans="1:7">
      <c r="A174" s="11">
        <v>171</v>
      </c>
      <c r="B174" s="12" t="s">
        <v>235</v>
      </c>
      <c r="C174" s="12" t="s">
        <v>236</v>
      </c>
      <c r="D174" s="12" t="s">
        <v>237</v>
      </c>
      <c r="E174" s="15">
        <v>50</v>
      </c>
      <c r="F174" s="16">
        <v>10</v>
      </c>
      <c r="G174" s="17">
        <f t="shared" si="6"/>
        <v>500</v>
      </c>
    </row>
    <row r="175" ht="24.75" customHeight="1" spans="1:7">
      <c r="A175" s="11">
        <v>172</v>
      </c>
      <c r="B175" s="13" t="s">
        <v>238</v>
      </c>
      <c r="C175" s="12" t="s">
        <v>239</v>
      </c>
      <c r="D175" s="12" t="s">
        <v>240</v>
      </c>
      <c r="E175" s="15">
        <v>1</v>
      </c>
      <c r="F175" s="16">
        <v>80</v>
      </c>
      <c r="G175" s="17">
        <f t="shared" si="6"/>
        <v>80</v>
      </c>
    </row>
    <row r="176" ht="24.75" customHeight="1" spans="1:7">
      <c r="A176" s="11">
        <v>173</v>
      </c>
      <c r="B176" s="13"/>
      <c r="C176" s="12" t="s">
        <v>241</v>
      </c>
      <c r="D176" s="12" t="s">
        <v>240</v>
      </c>
      <c r="E176" s="15">
        <v>1</v>
      </c>
      <c r="F176" s="16">
        <v>80</v>
      </c>
      <c r="G176" s="17">
        <f t="shared" si="6"/>
        <v>80</v>
      </c>
    </row>
    <row r="177" ht="24.75" customHeight="1" spans="1:7">
      <c r="A177" s="11">
        <v>174</v>
      </c>
      <c r="B177" s="13"/>
      <c r="C177" s="12" t="s">
        <v>242</v>
      </c>
      <c r="D177" s="12" t="s">
        <v>240</v>
      </c>
      <c r="E177" s="15">
        <v>1</v>
      </c>
      <c r="F177" s="16">
        <v>100</v>
      </c>
      <c r="G177" s="17">
        <f t="shared" si="6"/>
        <v>100</v>
      </c>
    </row>
    <row r="178" ht="24.75" customHeight="1" spans="1:7">
      <c r="A178" s="11">
        <v>175</v>
      </c>
      <c r="B178" s="13"/>
      <c r="C178" s="12" t="s">
        <v>243</v>
      </c>
      <c r="D178" s="12" t="s">
        <v>240</v>
      </c>
      <c r="E178" s="15">
        <v>1</v>
      </c>
      <c r="F178" s="16">
        <v>60</v>
      </c>
      <c r="G178" s="17">
        <f t="shared" si="6"/>
        <v>60</v>
      </c>
    </row>
    <row r="179" ht="24.75" customHeight="1" spans="1:7">
      <c r="A179" s="11">
        <v>176</v>
      </c>
      <c r="B179" s="13"/>
      <c r="C179" s="12" t="s">
        <v>244</v>
      </c>
      <c r="D179" s="12" t="s">
        <v>245</v>
      </c>
      <c r="E179" s="15">
        <v>1</v>
      </c>
      <c r="F179" s="16">
        <v>140</v>
      </c>
      <c r="G179" s="17">
        <f t="shared" si="6"/>
        <v>140</v>
      </c>
    </row>
    <row r="180" ht="24.75" customHeight="1" spans="1:7">
      <c r="A180" s="11">
        <v>177</v>
      </c>
      <c r="B180" s="13"/>
      <c r="C180" s="12" t="s">
        <v>246</v>
      </c>
      <c r="D180" s="12" t="s">
        <v>245</v>
      </c>
      <c r="E180" s="15">
        <v>1</v>
      </c>
      <c r="F180" s="16">
        <v>80</v>
      </c>
      <c r="G180" s="17">
        <f t="shared" si="6"/>
        <v>80</v>
      </c>
    </row>
    <row r="181" ht="24.75" customHeight="1" spans="1:7">
      <c r="A181" s="11">
        <v>178</v>
      </c>
      <c r="B181" s="13"/>
      <c r="C181" s="12" t="s">
        <v>247</v>
      </c>
      <c r="D181" s="12" t="s">
        <v>248</v>
      </c>
      <c r="E181" s="15">
        <v>1</v>
      </c>
      <c r="F181" s="16">
        <v>50</v>
      </c>
      <c r="G181" s="17">
        <f t="shared" si="6"/>
        <v>50</v>
      </c>
    </row>
    <row r="182" ht="36" customHeight="1" spans="1:7">
      <c r="A182" s="21" t="s">
        <v>249</v>
      </c>
      <c r="B182" s="22"/>
      <c r="C182" s="22"/>
      <c r="D182" s="23"/>
      <c r="E182" s="24"/>
      <c r="F182" s="17"/>
      <c r="G182" s="17">
        <f>SUM(G4:G181)</f>
        <v>78565</v>
      </c>
    </row>
  </sheetData>
  <mergeCells count="28">
    <mergeCell ref="A1:G1"/>
    <mergeCell ref="F2:G2"/>
    <mergeCell ref="A182:D182"/>
    <mergeCell ref="B4:B21"/>
    <mergeCell ref="B22:B36"/>
    <mergeCell ref="B37:B48"/>
    <mergeCell ref="B49:B52"/>
    <mergeCell ref="B54:B57"/>
    <mergeCell ref="B58:B62"/>
    <mergeCell ref="B63:B67"/>
    <mergeCell ref="B68:B73"/>
    <mergeCell ref="B74:B85"/>
    <mergeCell ref="B86:B100"/>
    <mergeCell ref="B101:B107"/>
    <mergeCell ref="B108:B111"/>
    <mergeCell ref="B112:B116"/>
    <mergeCell ref="B117:B119"/>
    <mergeCell ref="B120:B127"/>
    <mergeCell ref="B128:B135"/>
    <mergeCell ref="B136:B140"/>
    <mergeCell ref="B141:B145"/>
    <mergeCell ref="B146:B147"/>
    <mergeCell ref="B148:B149"/>
    <mergeCell ref="B150:B153"/>
    <mergeCell ref="B154:B159"/>
    <mergeCell ref="B160:B173"/>
    <mergeCell ref="B175:B181"/>
    <mergeCell ref="C109:C110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26年项目清单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欧志伟</cp:lastModifiedBy>
  <dcterms:created xsi:type="dcterms:W3CDTF">2025-03-19T08:46:00Z</dcterms:created>
  <dcterms:modified xsi:type="dcterms:W3CDTF">2026-06-02T07:43:45Z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958B2B1E665B45A99067BF57028C1715_13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